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K:\Supply\Supply Section 2021\Procurement 2021\1. Tenders\4.RFP\RFP-HCR-ROK-2021-027 - COR- RSD 2ND FLOOR COMPLETION\"/>
    </mc:Choice>
  </mc:AlternateContent>
  <xr:revisionPtr revIDLastSave="0" documentId="13_ncr:1_{6305ECE5-726E-4383-9431-C6F85B9E485C}" xr6:coauthVersionLast="46" xr6:coauthVersionMax="46" xr10:uidLastSave="{00000000-0000-0000-0000-000000000000}"/>
  <bookViews>
    <workbookView xWindow="-110" yWindow="-110" windowWidth="19420" windowHeight="10420" xr2:uid="{00000000-000D-0000-FFFF-FFFF00000000}"/>
  </bookViews>
  <sheets>
    <sheet name="BOQ" sheetId="3" r:id="rId1"/>
  </sheets>
  <definedNames>
    <definedName name="_GoBack" localSheetId="0">BOQ!#REF!</definedName>
    <definedName name="_xlnm.Print_Area" localSheetId="0">BOQ!$A$2:$F$96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0" i="3" l="1"/>
</calcChain>
</file>

<file path=xl/sharedStrings.xml><?xml version="1.0" encoding="utf-8"?>
<sst xmlns="http://schemas.openxmlformats.org/spreadsheetml/2006/main" count="198" uniqueCount="152">
  <si>
    <t>No.</t>
  </si>
  <si>
    <t>The specified job are all provisional, including provision of materials and workmanship, providing water and electricity for the implementation and all other requirements to implement the job perfectly. The bidder must visit the site prior to submission of bid documents. The cost of this item should be included /imbedded in the other items.</t>
  </si>
  <si>
    <t>LS</t>
  </si>
  <si>
    <t>M²</t>
  </si>
  <si>
    <t>1. 1</t>
  </si>
  <si>
    <t>UNSEEN</t>
  </si>
  <si>
    <t>ELECTRICAL SUPPLY &amp; EQUIPMENT'S</t>
  </si>
  <si>
    <t>SITE CLEARANCE</t>
  </si>
  <si>
    <t>MOBILIZATION</t>
  </si>
  <si>
    <t xml:space="preserve">unseen works </t>
  </si>
  <si>
    <t>2. 1</t>
  </si>
  <si>
    <t>HAVC</t>
  </si>
  <si>
    <t>3. 2</t>
  </si>
  <si>
    <t>3. 6</t>
  </si>
  <si>
    <t>5. 1</t>
  </si>
  <si>
    <t>Mobilization of labor,  mobile workshop to be used for fixing maintaining and repairing of any kind of work such as steel, carpentry ...etc.</t>
  </si>
  <si>
    <t>TOILETS</t>
  </si>
  <si>
    <t>3. 1</t>
  </si>
  <si>
    <t>5. 2</t>
  </si>
  <si>
    <t>6. 2</t>
  </si>
  <si>
    <t>8. 1</t>
  </si>
  <si>
    <t>Clearing the site after completing the whole Job and before handover.</t>
  </si>
  <si>
    <t>3. 9</t>
  </si>
  <si>
    <t>3. 10</t>
  </si>
  <si>
    <t>Supply, fix wall mirror in toilets of approved type</t>
  </si>
  <si>
    <t>3. 11</t>
  </si>
  <si>
    <t>FRESH WATER (ALL BUILDING)</t>
  </si>
  <si>
    <t>WASTE WATER/DRAINGE  (ALL BUILDING)</t>
  </si>
  <si>
    <t>Supply and install high quality English seat, with C.I. enamel painted brackets, with water hose, as directed by the engineer, rate includes all connections</t>
  </si>
  <si>
    <t>3. 7</t>
  </si>
  <si>
    <t>3. 8</t>
  </si>
  <si>
    <t>3. 12</t>
  </si>
  <si>
    <t>10. 1</t>
  </si>
  <si>
    <t>The contractor shall exercise due care to avoid damages to existing structure and facilities</t>
  </si>
  <si>
    <t>wiring of new structures with internal pipes, for A/C units, wiring with 4mm wires of approved high quality and power point for AC connect , price includes the cost of wires, pipes, switches , labor and connection to main distribution board.</t>
  </si>
  <si>
    <t>Provide  materials and dig, lay &amp; extend 3/4 , 1/2inch PPR fresh water pipe line to serve all new/exist toilets blocks and kitchens from tanks line, with all required fittings, taps &amp; valves complete job. The rate includes provision of pipes and all needs/ requirements to implement the job properly.</t>
  </si>
  <si>
    <t>2. 2</t>
  </si>
  <si>
    <t>Supply materials and Plaster new walls/Partitions, includes sills, door sills and corners, smooth plaster with C/S (1:6), rate includes materials, labor and all related works</t>
  </si>
  <si>
    <t>Supply materials, prepare internal power network, using high quality wires for new toilets, points: water heater, mirror,exaust fan, light, switches, rate includes all related materials and works</t>
  </si>
  <si>
    <t>Excavation for septic tank</t>
  </si>
  <si>
    <r>
      <t>M</t>
    </r>
    <r>
      <rPr>
        <b/>
        <sz val="9"/>
        <color theme="1"/>
        <rFont val="Calibri"/>
        <family val="2"/>
      </rPr>
      <t>³</t>
    </r>
  </si>
  <si>
    <t>Supply &amp; install 2” &amp; 4 "U.P.V.C return/waste pipes, as appropriate, for all sanitary fittings up to soak away main line, with bobbins, nails etc., include all branches, elbows, bends, tees, plugs, union, clips, etc. including making holes in walls&amp; floors &amp; cutting trenches in any soil or through concrete or masonry, as per specifications directed and to the satisfactory of the engineer. Rate to include all required materials.</t>
  </si>
  <si>
    <t>Supply &amp; Build 45x45 cm manholes line throw all toilets to septic tank, build from bricks and cement mortar and concrete benches, smooth with 1:3  cement to sand paste, cover with good quality cast-iron manhole cover, to the satisfaction of the Engineer. Rate to include all needed work and materials to connect to network perfectly as directed by the engineer.</t>
  </si>
  <si>
    <t>Ditto but  gully- traps 30X30 cm</t>
  </si>
  <si>
    <t>9. 1</t>
  </si>
  <si>
    <t>9. 2</t>
  </si>
  <si>
    <t>9. 3</t>
  </si>
  <si>
    <t>DESCRIPTION</t>
  </si>
  <si>
    <t>UNIT</t>
  </si>
  <si>
    <t>QTY</t>
  </si>
  <si>
    <t>Dissemble of fittings where works required, and re-fix fittings after works complete</t>
  </si>
  <si>
    <t>UNHCR - SUDAN COUNTRY OFFICE</t>
  </si>
  <si>
    <t>Rates include labor, materials, and all related works, the roof will be tested by water before receiving acceptance</t>
  </si>
  <si>
    <t xml:space="preserve">supply materials and fix rain water drainage  pipes (from sides) of building using 4' PVC pipes  </t>
  </si>
  <si>
    <t>Rate include for supplying, fixing, installation units of approved quality, wiring, power points and switches …..etc.</t>
  </si>
  <si>
    <t>13. 1</t>
  </si>
  <si>
    <t>DOORS &amp; WINDOWS</t>
  </si>
  <si>
    <t>wiring of new structures with internal pipes for electrical fittings, power points  13A, ceiling/wall lights, ceiling fans wires and light switches using 2.5mm wire approved quality, includes the cost of wires, ducts, power points, switches, labor and connection to main distribution board</t>
  </si>
  <si>
    <t xml:space="preserve"> </t>
  </si>
  <si>
    <t>FLOORS WORK</t>
  </si>
  <si>
    <t>Supply and fix Aluminum windows of High quality, price to include frame, fixing with hinges, locking system, mosquito net, etc.                                                          Contract should submit the product description/sample prior to purchase</t>
  </si>
  <si>
    <t>3. 5</t>
  </si>
  <si>
    <t xml:space="preserve">Ditto but for skirting                                               </t>
  </si>
  <si>
    <t>7. 1</t>
  </si>
  <si>
    <t>7. 2</t>
  </si>
  <si>
    <t>7. 3</t>
  </si>
  <si>
    <t>7. 4</t>
  </si>
  <si>
    <t>4. 2</t>
  </si>
  <si>
    <t>7. 5</t>
  </si>
  <si>
    <t>7. 6</t>
  </si>
  <si>
    <t>7. 7</t>
  </si>
  <si>
    <t>10. 2</t>
  </si>
  <si>
    <t>11. 1</t>
  </si>
  <si>
    <t>ROOF TREATMENT</t>
  </si>
  <si>
    <t>EXTERNAL ELEVATIONS (ALL BUILDING)</t>
  </si>
  <si>
    <t>Build new brick walls to create zones / offices ( as shows with attached drawings)  build with red bricks thick of 20cm, with C/S 1:5 mortar, rate  includes all materials, labor and all related works</t>
  </si>
  <si>
    <t>TOTAL</t>
  </si>
  <si>
    <t>FLIGHT</t>
  </si>
  <si>
    <t>STAIR CASE</t>
  </si>
  <si>
    <t>6. 1</t>
  </si>
  <si>
    <t>Supply and Apply quick drying prime (Suitable for interior walls) one coat of bomastic and two coats to make the surface of walls adhesive to receive new paint.</t>
  </si>
  <si>
    <t>Supply and install high quality hand wash basin, flat back white glazed vitreous china wash basin with stand, includes center tap ,with C.I. enamel painted brackets, water connections.</t>
  </si>
  <si>
    <t>4. 1</t>
  </si>
  <si>
    <r>
      <t>NEW PARTITIONS:  (</t>
    </r>
    <r>
      <rPr>
        <b/>
        <sz val="9"/>
        <rFont val="Verdana"/>
        <family val="2"/>
      </rPr>
      <t>2N</t>
    </r>
    <r>
      <rPr>
        <b/>
        <sz val="10"/>
        <rFont val="Corbel"/>
        <family val="2"/>
        <scheme val="minor"/>
      </rPr>
      <t>D FLR)</t>
    </r>
  </si>
  <si>
    <t>3. 3</t>
  </si>
  <si>
    <t>3. 4</t>
  </si>
  <si>
    <t>5. 3</t>
  </si>
  <si>
    <t>6. 3</t>
  </si>
  <si>
    <t>7. 8</t>
  </si>
  <si>
    <t>7. 9</t>
  </si>
  <si>
    <t>7. 10</t>
  </si>
  <si>
    <t>12. 1</t>
  </si>
  <si>
    <t>12. 2</t>
  </si>
  <si>
    <t>12. 3</t>
  </si>
  <si>
    <t>12. 4</t>
  </si>
  <si>
    <t>12. 5</t>
  </si>
  <si>
    <t>supply materials and fabricate steel roof for stair case, frame and grid made of steel rectangular pipes,coverd with Zink sheet, complete job with anti rust paint and final paint</t>
  </si>
  <si>
    <t>Supply and Apply paint (suitable for interior ceilings) 2 layers of paint ( selected colors)  for all internal  ceilings, rate includes all materials and related works</t>
  </si>
  <si>
    <t>Supply and Apply paint (suitable for interior walls) 2 layers of paint (selected colors)  for all internal walls, rate includes all materials and related works</t>
  </si>
  <si>
    <t>Supply materials and Plaster ceiling, includes sills and corners, smooth plaster with C/S (1:6) rate includes materials, labor and all related works</t>
  </si>
  <si>
    <r>
      <rPr>
        <b/>
        <sz val="11"/>
        <color theme="4" tint="-0.249977111117893"/>
        <rFont val="Corbel"/>
        <family val="2"/>
        <scheme val="minor"/>
      </rPr>
      <t xml:space="preserve">  </t>
    </r>
    <r>
      <rPr>
        <b/>
        <u/>
        <sz val="11"/>
        <color theme="4" tint="-0.249977111117893"/>
        <rFont val="Corbel"/>
        <family val="2"/>
        <scheme val="minor"/>
      </rPr>
      <t>PROJECT:</t>
    </r>
    <r>
      <rPr>
        <b/>
        <sz val="11"/>
        <color theme="1"/>
        <rFont val="Corbel"/>
        <family val="2"/>
        <scheme val="minor"/>
      </rPr>
      <t xml:space="preserve">  COR- RSD </t>
    </r>
    <r>
      <rPr>
        <b/>
        <sz val="10"/>
        <color theme="1"/>
        <rFont val="Verdana"/>
        <family val="2"/>
      </rPr>
      <t>2ND</t>
    </r>
    <r>
      <rPr>
        <b/>
        <sz val="11"/>
        <color theme="1"/>
        <rFont val="Corbel"/>
        <family val="2"/>
        <scheme val="minor"/>
      </rPr>
      <t xml:space="preserve"> FLOOR COMPLETION</t>
    </r>
  </si>
  <si>
    <t xml:space="preserve">Ditto but for skirting, 10cm height                                               </t>
  </si>
  <si>
    <t>ML</t>
  </si>
  <si>
    <t>Miscellaneous (2.5%)</t>
  </si>
  <si>
    <t>Supply materials and apply damp insulation cement for walls and floors (using damp proof approved materials) rate includes all related materials and works</t>
  </si>
  <si>
    <t>6. 4</t>
  </si>
  <si>
    <t>6. 5</t>
  </si>
  <si>
    <t>11. 2</t>
  </si>
  <si>
    <t>Supply and installation of 2000 liters (HDPE) water tank on sand bed, complete job wit base and all water connections to/from line.</t>
  </si>
  <si>
    <t>3. 13</t>
  </si>
  <si>
    <t>3. 14</t>
  </si>
  <si>
    <t>supply materials and fabricate steel handrail for stair case, frame and grid made of steel, standard height, fixed to stair body, complete job with anti rust paint and final paint</t>
  </si>
  <si>
    <r>
      <rPr>
        <b/>
        <u/>
        <sz val="11"/>
        <color theme="4" tint="-0.249977111117893"/>
        <rFont val="Corbel"/>
        <family val="2"/>
        <scheme val="minor"/>
      </rPr>
      <t>LOCATION</t>
    </r>
    <r>
      <rPr>
        <b/>
        <sz val="11"/>
        <color theme="4" tint="-0.249977111117893"/>
        <rFont val="Corbel"/>
        <family val="2"/>
        <scheme val="minor"/>
      </rPr>
      <t xml:space="preserve">: </t>
    </r>
    <r>
      <rPr>
        <b/>
        <sz val="11"/>
        <rFont val="Corbel"/>
        <family val="2"/>
        <scheme val="minor"/>
      </rPr>
      <t>EL EMTIDAD -</t>
    </r>
    <r>
      <rPr>
        <b/>
        <sz val="11"/>
        <color theme="4" tint="-0.249977111117893"/>
        <rFont val="Corbel"/>
        <family val="2"/>
        <scheme val="minor"/>
      </rPr>
      <t xml:space="preserve"> </t>
    </r>
    <r>
      <rPr>
        <b/>
        <sz val="11"/>
        <rFont val="Corbel"/>
        <family val="2"/>
        <scheme val="minor"/>
      </rPr>
      <t>KHARTOUM SOUTH, KHARTOUM STATE</t>
    </r>
  </si>
  <si>
    <t>Supply and installation of wall mounted fan, water type Heavy Duty 24-26 inch, Water Mist Fan with water tank of approved quality, rate includes wires, switches and related works</t>
  </si>
  <si>
    <t>7. 11</t>
  </si>
  <si>
    <t>JOB</t>
  </si>
  <si>
    <r>
      <t>Supply materials, prepare/lay internal water network for new toilets/Laundry, using PPR pipes</t>
    </r>
    <r>
      <rPr>
        <sz val="9"/>
        <color rgb="FF000000"/>
        <rFont val="Verdana"/>
        <family val="2"/>
      </rPr>
      <t xml:space="preserve"> ½''  high quality Cold/Hot, and drainage/sewage pipes using PVC pipes 2&amp;4'', rate includes all related work</t>
    </r>
  </si>
  <si>
    <r>
      <t xml:space="preserve">Supply and install floor tiles </t>
    </r>
    <r>
      <rPr>
        <b/>
        <sz val="9"/>
        <color rgb="FF000000"/>
        <rFont val="Verdana"/>
        <family val="2"/>
      </rPr>
      <t xml:space="preserve">20X20 </t>
    </r>
    <r>
      <rPr>
        <sz val="9"/>
        <color rgb="FF000000"/>
        <rFont val="Verdana"/>
        <family val="2"/>
      </rPr>
      <t>cm</t>
    </r>
    <r>
      <rPr>
        <sz val="9"/>
        <color indexed="8"/>
        <rFont val="Verdana"/>
        <family val="2"/>
      </rPr>
      <t xml:space="preserve"> design to match wall tiles, with C/S mortar 1:8, for toilets,  rate includes preparation all related works</t>
    </r>
  </si>
  <si>
    <r>
      <t xml:space="preserve">Supply and install new wall tiles </t>
    </r>
    <r>
      <rPr>
        <b/>
        <sz val="9"/>
        <color rgb="FF000000"/>
        <rFont val="Verdana"/>
        <family val="2"/>
      </rPr>
      <t xml:space="preserve">20X50 </t>
    </r>
    <r>
      <rPr>
        <sz val="9"/>
        <color indexed="8"/>
        <rFont val="Verdana"/>
        <family val="2"/>
      </rPr>
      <t>cm /or approved size, with C/S mortar 1:6 to  toilets height of wall, rate includes preparation of wall/removing old tiles and all related works</t>
    </r>
  </si>
  <si>
    <r>
      <t xml:space="preserve">Supply and installation of new floor porcelain tiles </t>
    </r>
    <r>
      <rPr>
        <sz val="9"/>
        <rFont val="Verdana"/>
        <family val="2"/>
      </rPr>
      <t>60X60</t>
    </r>
    <r>
      <rPr>
        <sz val="10"/>
        <rFont val="Corbel"/>
        <family val="2"/>
        <scheme val="minor"/>
      </rPr>
      <t xml:space="preserve">cm, </t>
    </r>
    <r>
      <rPr>
        <u/>
        <sz val="9"/>
        <rFont val="Verdana"/>
        <family val="2"/>
      </rPr>
      <t>white/or selected color clear design</t>
    </r>
    <r>
      <rPr>
        <sz val="9"/>
        <rFont val="Verdana"/>
        <family val="2"/>
      </rPr>
      <t xml:space="preserve"> of high quality, with C/S mortar 1:6 mix,  rate include preparation of floors and all related works. </t>
    </r>
  </si>
  <si>
    <r>
      <t xml:space="preserve">Supply and fix </t>
    </r>
    <r>
      <rPr>
        <b/>
        <sz val="9"/>
        <color rgb="FF000000"/>
        <rFont val="Verdana"/>
        <family val="2"/>
      </rPr>
      <t>80 X 220</t>
    </r>
    <r>
      <rPr>
        <sz val="9"/>
        <color indexed="8"/>
        <rFont val="Verdana"/>
        <family val="2"/>
      </rPr>
      <t xml:space="preserve"> cm size solid internal door, aluminum made; price to include frame and door, fixing with hinges, locking system etc.                                                                                                        Contract should submit the product description/sample prior to purchase</t>
    </r>
  </si>
  <si>
    <r>
      <t xml:space="preserve">Supply and fix </t>
    </r>
    <r>
      <rPr>
        <b/>
        <sz val="9"/>
        <color rgb="FF000000"/>
        <rFont val="Verdana"/>
        <family val="2"/>
      </rPr>
      <t>100 X 220</t>
    </r>
    <r>
      <rPr>
        <sz val="9"/>
        <color indexed="8"/>
        <rFont val="Verdana"/>
        <family val="2"/>
      </rPr>
      <t xml:space="preserve"> cm size solid internal door, import made; price to include frame and door, fixing with hinges, locking system etc.                                                                                                        Contract should submit the product description/sample prior to purchase</t>
    </r>
  </si>
  <si>
    <r>
      <t xml:space="preserve">Supply and installation of new stair step marble  </t>
    </r>
    <r>
      <rPr>
        <u/>
        <sz val="9"/>
        <rFont val="Verdana"/>
        <family val="2"/>
      </rPr>
      <t>step include step 30cm and rise 15cm</t>
    </r>
    <r>
      <rPr>
        <sz val="9"/>
        <rFont val="Verdana"/>
        <family val="2"/>
      </rPr>
      <t xml:space="preserve"> , </t>
    </r>
    <r>
      <rPr>
        <u/>
        <sz val="9"/>
        <rFont val="Verdana"/>
        <family val="2"/>
      </rPr>
      <t>white/or selected color clear design</t>
    </r>
    <r>
      <rPr>
        <sz val="9"/>
        <rFont val="Verdana"/>
        <family val="2"/>
      </rPr>
      <t xml:space="preserve"> of high quality, with C/S mortar 1:6 mix,  rate includes preparation of floors and all related works. </t>
    </r>
  </si>
  <si>
    <r>
      <t xml:space="preserve">Supply and installation of new stair landing marble , </t>
    </r>
    <r>
      <rPr>
        <u/>
        <sz val="10"/>
        <rFont val="Verdana"/>
        <family val="2"/>
      </rPr>
      <t>white/or selected color  design</t>
    </r>
    <r>
      <rPr>
        <sz val="10"/>
        <rFont val="Verdana"/>
        <family val="2"/>
      </rPr>
      <t xml:space="preserve"> of high quality, with C/S mortar 1:6 mix,  rate includes preparation and all related works. </t>
    </r>
  </si>
  <si>
    <t>Supply and installation  of led lamp, 4 feet of approved quality (preferred Philips)  wall type, rate to includes wires, switches and labor</t>
  </si>
  <si>
    <t>Supply and installation of circular 20watt led lamp of approved quality (preferred Philips)  ceiling type, rate to includes wires, switches and labor</t>
  </si>
  <si>
    <t>Supply and installation of ceiling fan (preferred brand KDK or ORIENT) rate includes wires, switches and related works</t>
  </si>
  <si>
    <r>
      <t xml:space="preserve">supply and installation of exhaust fan </t>
    </r>
    <r>
      <rPr>
        <b/>
        <sz val="9"/>
        <color theme="1"/>
        <rFont val="Verdana"/>
        <family val="2"/>
      </rPr>
      <t>30</t>
    </r>
    <r>
      <rPr>
        <sz val="9"/>
        <color theme="1"/>
        <rFont val="Verdana"/>
        <family val="2"/>
      </rPr>
      <t>cm of approved type, rate to include all related works</t>
    </r>
  </si>
  <si>
    <t>Supply and installation of smoke detectors ceiling type (preferred battery powered)</t>
  </si>
  <si>
    <r>
      <t xml:space="preserve">Supply and installation  of </t>
    </r>
    <r>
      <rPr>
        <b/>
        <sz val="10"/>
        <color theme="1"/>
        <rFont val="Verdana"/>
        <family val="2"/>
      </rPr>
      <t>13</t>
    </r>
    <r>
      <rPr>
        <b/>
        <sz val="10"/>
        <color theme="1"/>
        <rFont val="Corbel"/>
        <family val="2"/>
        <scheme val="minor"/>
      </rPr>
      <t>A</t>
    </r>
    <r>
      <rPr>
        <sz val="9"/>
        <color theme="1"/>
        <rFont val="Verdana"/>
        <family val="2"/>
      </rPr>
      <t xml:space="preserve"> socket of approved quality, wall type, rate to includes wires and labor</t>
    </r>
  </si>
  <si>
    <r>
      <t xml:space="preserve">Supply and installation  of </t>
    </r>
    <r>
      <rPr>
        <b/>
        <sz val="9"/>
        <color theme="1"/>
        <rFont val="Verdana"/>
        <family val="2"/>
      </rPr>
      <t>60</t>
    </r>
    <r>
      <rPr>
        <b/>
        <sz val="10"/>
        <color theme="1"/>
        <rFont val="Corbel"/>
        <family val="2"/>
        <scheme val="minor"/>
      </rPr>
      <t>A</t>
    </r>
    <r>
      <rPr>
        <sz val="10"/>
        <color theme="1"/>
        <rFont val="Verdana"/>
        <family val="2"/>
      </rPr>
      <t xml:space="preserve"> </t>
    </r>
    <r>
      <rPr>
        <sz val="9"/>
        <color theme="1"/>
        <rFont val="Verdana"/>
        <family val="2"/>
      </rPr>
      <t>socket of approved quality, AC type, rate to includes wires and labor</t>
    </r>
  </si>
  <si>
    <r>
      <t xml:space="preserve">Supply and installation of new Main distribution board with main switch, 3 phase of approved type, with complete set of fuses and connection to main power lines, rate includes all related materials, works                                            Contract </t>
    </r>
    <r>
      <rPr>
        <b/>
        <sz val="9"/>
        <color theme="1"/>
        <rFont val="Verdana"/>
        <family val="2"/>
      </rPr>
      <t>Must</t>
    </r>
    <r>
      <rPr>
        <sz val="9"/>
        <color theme="1"/>
        <rFont val="Verdana"/>
        <family val="2"/>
      </rPr>
      <t xml:space="preserve"> submit the product description/sample prior to purchase</t>
    </r>
  </si>
  <si>
    <t>Supply materials and apply roof leaking proofing using damp roof liquid bitumen material, Thickness 3mm and installed by applying 3 layers by brush , after cleaning the roof from dust and organic objects.</t>
  </si>
  <si>
    <r>
      <t xml:space="preserve">Supply and installation of ready </t>
    </r>
    <r>
      <rPr>
        <b/>
        <u/>
        <sz val="10"/>
        <color theme="1"/>
        <rFont val="Corbel"/>
        <family val="2"/>
        <scheme val="minor"/>
      </rPr>
      <t>Pre-cast Septic tank</t>
    </r>
    <r>
      <rPr>
        <b/>
        <sz val="10"/>
        <color theme="1"/>
        <rFont val="Corbel"/>
        <family val="2"/>
        <scheme val="minor"/>
      </rPr>
      <t xml:space="preserve">: </t>
    </r>
    <r>
      <rPr>
        <sz val="10"/>
        <color theme="1"/>
        <rFont val="Corbel"/>
        <family val="2"/>
        <scheme val="minor"/>
      </rPr>
      <t xml:space="preserve"> </t>
    </r>
    <r>
      <rPr>
        <b/>
        <sz val="9"/>
        <color theme="1"/>
        <rFont val="Verdana"/>
        <family val="2"/>
      </rPr>
      <t>3.0X4.0X2.5</t>
    </r>
    <r>
      <rPr>
        <sz val="10"/>
        <color theme="1"/>
        <rFont val="Corbel"/>
        <family val="2"/>
        <scheme val="minor"/>
      </rPr>
      <t xml:space="preserve"> Meter, </t>
    </r>
    <r>
      <rPr>
        <sz val="9"/>
        <color theme="1"/>
        <rFont val="Verdana"/>
        <family val="2"/>
      </rPr>
      <t xml:space="preserve">walls of R.conc. lining with two separation walls in middle, C/S plaster with the ratio 1:3, , Bed and cover R.conc with two manhole opening and steel covers .45cm on opposite corners and gas pipes 4inch dia, painted with leaking proof using damp liquid bitumen material 3 coats, rate include all connections </t>
    </r>
  </si>
  <si>
    <r>
      <t xml:space="preserve">Supply and installation of Air condition </t>
    </r>
    <r>
      <rPr>
        <b/>
        <sz val="9"/>
        <color theme="1"/>
        <rFont val="Verdana"/>
        <family val="2"/>
      </rPr>
      <t>18.000</t>
    </r>
    <r>
      <rPr>
        <sz val="9"/>
        <color theme="1"/>
        <rFont val="Verdana"/>
        <family val="2"/>
      </rPr>
      <t xml:space="preserve"> BTU split type (preferred LG Inverter) rate includes all connections, wires complete                                                                                                                          Contract </t>
    </r>
    <r>
      <rPr>
        <b/>
        <sz val="9"/>
        <color rgb="FF000000"/>
        <rFont val="Verdana"/>
        <family val="2"/>
      </rPr>
      <t>Must</t>
    </r>
    <r>
      <rPr>
        <sz val="9"/>
        <color rgb="FF000000"/>
        <rFont val="Verdana"/>
        <family val="2"/>
      </rPr>
      <t xml:space="preserve"> submit the product description/sample prior to purchase</t>
    </r>
  </si>
  <si>
    <t>Supply materials  and install leaking proofing roof top cover using cement, sand and needed materials for proofing Thickness 100 -150mm according to water drainage directions, 150-160mm in middle of roof, cleaning the roof from dust and organic objects.</t>
  </si>
  <si>
    <t>Supply materials and build/Plaster new walls shapes to create designed elevation, include sills, corners, steel grills as shown with attached design, rate includes materials, labor and all related works.</t>
  </si>
  <si>
    <t>Supply and Apply paint (suitable for exterior walls) 2 layers of paint (selected colors) for external building elevations, rate includes all materials related works</t>
  </si>
  <si>
    <t xml:space="preserve">Annex A - RFP/HCR/ROK/2021/027 - Bill of Quantity (BoQ) </t>
  </si>
  <si>
    <t>Annex A</t>
  </si>
  <si>
    <t xml:space="preserve">Validity of the offer </t>
  </si>
  <si>
    <t>Prices Quoted are exclusive of VAT</t>
  </si>
  <si>
    <t xml:space="preserve">Delivery Time (Days) afgter PO date </t>
  </si>
  <si>
    <t>Kindly provide:-</t>
  </si>
  <si>
    <t>Date:-</t>
  </si>
  <si>
    <t>Name:-</t>
  </si>
  <si>
    <t>Signature:-</t>
  </si>
  <si>
    <t>In the Capacity of:</t>
  </si>
  <si>
    <t>Duly authorised to Sign the Bid for and on Behalf of:</t>
  </si>
  <si>
    <t>Official Stamp</t>
  </si>
  <si>
    <t>UNIT Price ( USD</t>
  </si>
  <si>
    <t>TOTAL PRICE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</si>
</sst>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6" formatCode="_-[$$-409]* #,##0.00_ ;_-[$$-409]* \-#,##0.00\ ;_-[$$-409]* &quot;-&quot;??_ ;_-@_ "/>
  </numFmts>
  <fonts count="37" x14ac:knownFonts="1">
    <font>
      <sz val="11"/>
      <color theme="1"/>
      <name val="Corbel"/>
      <family val="2"/>
      <scheme val="minor"/>
    </font>
    <font>
      <sz val="11"/>
      <color theme="1"/>
      <name val="Corbel"/>
      <family val="2"/>
      <scheme val="minor"/>
    </font>
    <font>
      <b/>
      <sz val="11"/>
      <color theme="1"/>
      <name val="Corbel"/>
      <family val="2"/>
      <scheme val="minor"/>
    </font>
    <font>
      <b/>
      <sz val="10"/>
      <color theme="1"/>
      <name val="Corbel"/>
      <family val="2"/>
      <scheme val="minor"/>
    </font>
    <font>
      <sz val="10"/>
      <color theme="1"/>
      <name val="Tahoma"/>
      <family val="2"/>
    </font>
    <font>
      <sz val="10"/>
      <name val="Corbel"/>
      <family val="2"/>
      <scheme val="minor"/>
    </font>
    <font>
      <sz val="10"/>
      <color theme="1"/>
      <name val="Corbel"/>
      <family val="2"/>
      <scheme val="minor"/>
    </font>
    <font>
      <b/>
      <sz val="10"/>
      <color indexed="8"/>
      <name val="Corbel"/>
      <family val="2"/>
      <scheme val="minor"/>
    </font>
    <font>
      <b/>
      <sz val="10"/>
      <name val="Corbel"/>
      <family val="2"/>
      <scheme val="minor"/>
    </font>
    <font>
      <b/>
      <sz val="10"/>
      <color rgb="FF000000"/>
      <name val="Corbel"/>
      <family val="2"/>
      <scheme val="minor"/>
    </font>
    <font>
      <b/>
      <sz val="9"/>
      <color theme="1"/>
      <name val="Verdana"/>
      <family val="2"/>
    </font>
    <font>
      <b/>
      <sz val="9"/>
      <color indexed="8"/>
      <name val="Verdana"/>
      <family val="2"/>
    </font>
    <font>
      <b/>
      <sz val="9"/>
      <name val="Verdana"/>
      <family val="2"/>
    </font>
    <font>
      <b/>
      <sz val="9"/>
      <color rgb="FF000000"/>
      <name val="Verdana"/>
      <family val="2"/>
    </font>
    <font>
      <sz val="9"/>
      <name val="Verdana"/>
      <family val="2"/>
    </font>
    <font>
      <b/>
      <sz val="9"/>
      <color theme="3"/>
      <name val="Verdana"/>
      <family val="2"/>
    </font>
    <font>
      <sz val="10"/>
      <color rgb="FF000000"/>
      <name val="Corbel"/>
      <family val="2"/>
    </font>
    <font>
      <b/>
      <sz val="11"/>
      <color theme="4" tint="-0.249977111117893"/>
      <name val="Corbel"/>
      <family val="2"/>
      <scheme val="minor"/>
    </font>
    <font>
      <b/>
      <u/>
      <sz val="11"/>
      <color theme="4" tint="-0.249977111117893"/>
      <name val="Corbel"/>
      <family val="2"/>
      <scheme val="minor"/>
    </font>
    <font>
      <b/>
      <sz val="11"/>
      <name val="Corbel"/>
      <family val="2"/>
      <scheme val="minor"/>
    </font>
    <font>
      <sz val="8"/>
      <name val="Corbel"/>
      <family val="2"/>
      <scheme val="minor"/>
    </font>
    <font>
      <sz val="9"/>
      <color theme="1"/>
      <name val="Verdana"/>
      <family val="2"/>
    </font>
    <font>
      <b/>
      <sz val="9"/>
      <color theme="1"/>
      <name val="Calibri"/>
      <family val="2"/>
    </font>
    <font>
      <b/>
      <sz val="11"/>
      <color theme="4" tint="-0.249977111117893"/>
      <name val="Verdana"/>
      <family val="2"/>
    </font>
    <font>
      <b/>
      <sz val="9"/>
      <name val="Corbel"/>
      <family val="2"/>
      <scheme val="minor"/>
    </font>
    <font>
      <b/>
      <sz val="10"/>
      <color theme="1"/>
      <name val="Verdana"/>
      <family val="2"/>
    </font>
    <font>
      <sz val="9"/>
      <color indexed="8"/>
      <name val="Verdana"/>
      <family val="2"/>
    </font>
    <font>
      <u/>
      <sz val="9"/>
      <name val="Verdana"/>
      <family val="2"/>
    </font>
    <font>
      <b/>
      <u/>
      <sz val="10"/>
      <color theme="1"/>
      <name val="Corbel"/>
      <family val="2"/>
      <scheme val="minor"/>
    </font>
    <font>
      <sz val="10"/>
      <color theme="1"/>
      <name val="Verdana"/>
      <family val="2"/>
    </font>
    <font>
      <sz val="9"/>
      <color rgb="FF000000"/>
      <name val="Verdana"/>
      <family val="2"/>
    </font>
    <font>
      <u/>
      <sz val="10"/>
      <name val="Verdana"/>
      <family val="2"/>
    </font>
    <font>
      <sz val="10"/>
      <name val="Verdana"/>
      <family val="2"/>
    </font>
    <font>
      <b/>
      <sz val="13"/>
      <color theme="1"/>
      <name val="Corbel"/>
      <family val="2"/>
      <scheme val="minor"/>
    </font>
    <font>
      <sz val="13"/>
      <color theme="1"/>
      <name val="Corbel"/>
      <family val="2"/>
      <scheme val="minor"/>
    </font>
    <font>
      <b/>
      <u/>
      <sz val="12"/>
      <color theme="1"/>
      <name val="Corbel"/>
      <family val="2"/>
      <scheme val="minor"/>
    </font>
    <font>
      <b/>
      <sz val="9"/>
      <color theme="1"/>
      <name val="Corbel"/>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s>
  <borders count="32">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xf numFmtId="0" fontId="1" fillId="0" borderId="0" applyAlignment="0"/>
    <xf numFmtId="0" fontId="1" fillId="0" borderId="0" applyAlignment="0"/>
    <xf numFmtId="164" fontId="1" fillId="0" borderId="0" applyFont="0" applyFill="0" applyBorder="0" applyAlignment="0" applyProtection="0"/>
  </cellStyleXfs>
  <cellXfs count="140">
    <xf numFmtId="0" fontId="0" fillId="0" borderId="0" xfId="0"/>
    <xf numFmtId="0" fontId="0" fillId="0" borderId="0" xfId="0" applyBorder="1"/>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left" vertical="center" wrapText="1"/>
    </xf>
    <xf numFmtId="0" fontId="10" fillId="0" borderId="0" xfId="0" applyFont="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3" fontId="11" fillId="0" borderId="2" xfId="2" applyNumberFormat="1" applyFont="1" applyBorder="1" applyAlignment="1">
      <alignment horizontal="center" vertical="center" wrapText="1"/>
    </xf>
    <xf numFmtId="0" fontId="12" fillId="0" borderId="2" xfId="1" applyFont="1" applyFill="1" applyBorder="1" applyAlignment="1">
      <alignment horizontal="center" vertical="center" wrapText="1" readingOrder="1"/>
    </xf>
    <xf numFmtId="0" fontId="12" fillId="0" borderId="2" xfId="1" applyFont="1" applyFill="1" applyBorder="1" applyAlignment="1">
      <alignment horizontal="center" vertical="center" wrapText="1"/>
    </xf>
    <xf numFmtId="1" fontId="11" fillId="0" borderId="2" xfId="2" applyNumberFormat="1" applyFont="1" applyFill="1" applyBorder="1" applyAlignment="1">
      <alignment horizontal="center" vertical="center" wrapText="1"/>
    </xf>
    <xf numFmtId="1" fontId="11" fillId="0" borderId="2" xfId="1" applyNumberFormat="1" applyFont="1" applyFill="1" applyBorder="1" applyAlignment="1">
      <alignment horizontal="center" vertical="center" wrapText="1"/>
    </xf>
    <xf numFmtId="0" fontId="13" fillId="0" borderId="2" xfId="0" applyFont="1" applyBorder="1" applyAlignment="1">
      <alignment horizontal="center" vertical="center" wrapText="1"/>
    </xf>
    <xf numFmtId="1" fontId="12" fillId="0" borderId="2" xfId="2" applyNumberFormat="1" applyFont="1" applyBorder="1" applyAlignment="1">
      <alignment horizontal="center" vertical="center" wrapText="1"/>
    </xf>
    <xf numFmtId="0" fontId="12" fillId="0" borderId="2" xfId="3" applyNumberFormat="1" applyFont="1" applyFill="1" applyBorder="1" applyAlignment="1">
      <alignment horizontal="center" vertical="center" wrapText="1"/>
    </xf>
    <xf numFmtId="0" fontId="6" fillId="0" borderId="0" xfId="0" applyFont="1" applyAlignment="1">
      <alignment horizontal="left" vertical="center" wrapText="1"/>
    </xf>
    <xf numFmtId="0" fontId="1" fillId="0" borderId="0" xfId="0" applyFont="1"/>
    <xf numFmtId="0" fontId="3" fillId="2" borderId="0" xfId="0" applyFont="1" applyFill="1" applyBorder="1" applyAlignment="1">
      <alignment vertical="center" wrapText="1"/>
    </xf>
    <xf numFmtId="0" fontId="15" fillId="0" borderId="0" xfId="0" applyFont="1" applyAlignment="1">
      <alignment horizontal="center" vertical="center" wrapText="1"/>
    </xf>
    <xf numFmtId="0" fontId="8" fillId="2" borderId="7" xfId="1" applyFont="1" applyFill="1" applyBorder="1" applyAlignment="1">
      <alignment vertical="center" wrapText="1" readingOrder="1"/>
    </xf>
    <xf numFmtId="0" fontId="5" fillId="4" borderId="9" xfId="2" applyFont="1" applyFill="1" applyBorder="1" applyAlignment="1">
      <alignment horizontal="center" vertical="center" wrapText="1" readingOrder="1"/>
    </xf>
    <xf numFmtId="3" fontId="11" fillId="0" borderId="10" xfId="2" applyNumberFormat="1" applyFont="1" applyBorder="1" applyAlignment="1">
      <alignment horizontal="center" vertical="center" wrapText="1"/>
    </xf>
    <xf numFmtId="0" fontId="6" fillId="0" borderId="9" xfId="0" applyFont="1" applyBorder="1" applyAlignment="1">
      <alignment horizontal="center" vertical="center"/>
    </xf>
    <xf numFmtId="0" fontId="10" fillId="0" borderId="10" xfId="0" applyFont="1" applyBorder="1" applyAlignment="1">
      <alignment horizontal="center" vertical="center" wrapText="1"/>
    </xf>
    <xf numFmtId="3" fontId="11" fillId="4" borderId="2" xfId="2" applyNumberFormat="1" applyFont="1" applyFill="1" applyBorder="1" applyAlignment="1">
      <alignment horizontal="center" vertical="center" wrapText="1"/>
    </xf>
    <xf numFmtId="1" fontId="12" fillId="4" borderId="2" xfId="2" applyNumberFormat="1" applyFont="1" applyFill="1" applyBorder="1" applyAlignment="1">
      <alignment horizontal="center" vertical="center" wrapText="1"/>
    </xf>
    <xf numFmtId="0" fontId="12" fillId="4" borderId="2" xfId="3" applyNumberFormat="1" applyFont="1" applyFill="1" applyBorder="1" applyAlignment="1">
      <alignment horizontal="center" vertical="center" wrapText="1"/>
    </xf>
    <xf numFmtId="0" fontId="13" fillId="0" borderId="12" xfId="0" applyFont="1" applyBorder="1" applyAlignment="1">
      <alignment horizontal="center" vertical="center" wrapText="1"/>
    </xf>
    <xf numFmtId="0" fontId="3" fillId="2" borderId="8" xfId="0" applyFont="1" applyFill="1" applyBorder="1" applyAlignment="1">
      <alignment vertical="center" wrapText="1"/>
    </xf>
    <xf numFmtId="0" fontId="12" fillId="0" borderId="2" xfId="1" applyFont="1" applyBorder="1" applyAlignment="1">
      <alignment horizontal="center" vertical="center" wrapText="1" readingOrder="1"/>
    </xf>
    <xf numFmtId="0" fontId="12" fillId="0" borderId="10" xfId="1" applyFont="1" applyBorder="1" applyAlignment="1">
      <alignment horizontal="center" vertical="center" wrapText="1" readingOrder="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6" xfId="0" applyFont="1" applyFill="1" applyBorder="1" applyAlignment="1">
      <alignment vertical="center" wrapText="1"/>
    </xf>
    <xf numFmtId="0" fontId="8" fillId="2" borderId="16" xfId="1" applyFont="1" applyFill="1" applyBorder="1" applyAlignment="1">
      <alignment vertical="center" wrapText="1" readingOrder="1"/>
    </xf>
    <xf numFmtId="0" fontId="8" fillId="2" borderId="16" xfId="1" applyFont="1" applyFill="1" applyBorder="1" applyAlignment="1">
      <alignment horizontal="left" vertical="center" wrapText="1" readingOrder="1"/>
    </xf>
    <xf numFmtId="0" fontId="6" fillId="4" borderId="9" xfId="0" applyFont="1" applyFill="1" applyBorder="1" applyAlignment="1">
      <alignment horizontal="center" vertical="center" readingOrder="1"/>
    </xf>
    <xf numFmtId="0" fontId="12" fillId="0" borderId="10" xfId="1" applyFont="1" applyFill="1" applyBorder="1" applyAlignment="1">
      <alignment horizontal="center" vertical="center" wrapText="1" readingOrder="1"/>
    </xf>
    <xf numFmtId="3" fontId="11" fillId="4" borderId="10" xfId="2" applyNumberFormat="1" applyFont="1" applyFill="1" applyBorder="1" applyAlignment="1">
      <alignment horizontal="center" vertical="center" wrapText="1"/>
    </xf>
    <xf numFmtId="3" fontId="13" fillId="0" borderId="10" xfId="2" applyNumberFormat="1" applyFont="1" applyBorder="1" applyAlignment="1">
      <alignment horizontal="center" vertical="center" wrapText="1"/>
    </xf>
    <xf numFmtId="0" fontId="13" fillId="0" borderId="10" xfId="0" applyFont="1" applyBorder="1" applyAlignment="1">
      <alignment horizontal="center" vertical="center" wrapText="1"/>
    </xf>
    <xf numFmtId="1" fontId="8" fillId="2" borderId="9" xfId="2" applyNumberFormat="1" applyFont="1" applyFill="1" applyBorder="1" applyAlignment="1">
      <alignment horizontal="center" vertical="center" wrapText="1" readingOrder="1"/>
    </xf>
    <xf numFmtId="0" fontId="6" fillId="0" borderId="9"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20" xfId="0" applyFont="1" applyFill="1" applyBorder="1" applyAlignment="1">
      <alignment vertical="center" wrapText="1"/>
    </xf>
    <xf numFmtId="0" fontId="7" fillId="2" borderId="16" xfId="2" applyFont="1" applyFill="1" applyBorder="1" applyAlignment="1">
      <alignment vertical="center" wrapText="1" readingOrder="1"/>
    </xf>
    <xf numFmtId="0" fontId="9" fillId="2" borderId="16" xfId="0" applyFont="1" applyFill="1" applyBorder="1" applyAlignment="1">
      <alignment vertical="center" wrapText="1"/>
    </xf>
    <xf numFmtId="0" fontId="8" fillId="2" borderId="6" xfId="1" applyFont="1" applyFill="1" applyBorder="1" applyAlignment="1">
      <alignment vertical="center" wrapText="1" readingOrder="1"/>
    </xf>
    <xf numFmtId="0" fontId="6" fillId="0" borderId="18" xfId="0" applyFont="1" applyFill="1" applyBorder="1" applyAlignment="1">
      <alignment horizontal="center" vertical="center"/>
    </xf>
    <xf numFmtId="0" fontId="10" fillId="0" borderId="12" xfId="0" applyFont="1" applyBorder="1" applyAlignment="1">
      <alignment horizontal="center" vertical="center" wrapText="1"/>
    </xf>
    <xf numFmtId="3" fontId="11" fillId="0" borderId="19" xfId="2" applyNumberFormat="1" applyFont="1" applyBorder="1" applyAlignment="1">
      <alignment horizontal="center" vertical="center" wrapText="1"/>
    </xf>
    <xf numFmtId="3" fontId="11" fillId="0" borderId="11" xfId="2" applyNumberFormat="1" applyFont="1" applyBorder="1" applyAlignment="1">
      <alignment horizontal="center" vertical="center" wrapText="1"/>
    </xf>
    <xf numFmtId="1" fontId="12" fillId="0" borderId="11" xfId="2" applyNumberFormat="1" applyFont="1" applyBorder="1" applyAlignment="1">
      <alignment horizontal="center" vertical="center" wrapText="1"/>
    </xf>
    <xf numFmtId="3" fontId="11" fillId="0" borderId="24" xfId="2" applyNumberFormat="1" applyFont="1" applyBorder="1" applyAlignment="1">
      <alignment horizontal="center" vertical="center" wrapText="1"/>
    </xf>
    <xf numFmtId="0" fontId="3" fillId="2" borderId="6" xfId="0" applyFont="1" applyFill="1" applyBorder="1" applyAlignment="1">
      <alignment vertical="center" wrapText="1"/>
    </xf>
    <xf numFmtId="1" fontId="11" fillId="0" borderId="11" xfId="1" applyNumberFormat="1" applyFont="1" applyFill="1" applyBorder="1" applyAlignment="1">
      <alignment horizontal="center" vertical="center" wrapText="1"/>
    </xf>
    <xf numFmtId="0" fontId="10" fillId="0" borderId="11" xfId="0" applyFont="1" applyBorder="1" applyAlignment="1">
      <alignment horizontal="center" vertical="center" wrapText="1"/>
    </xf>
    <xf numFmtId="0" fontId="12" fillId="0" borderId="24" xfId="1" applyFont="1" applyFill="1" applyBorder="1" applyAlignment="1">
      <alignment horizontal="center" vertical="center" wrapText="1" readingOrder="1"/>
    </xf>
    <xf numFmtId="0" fontId="8" fillId="2" borderId="20" xfId="1" applyFont="1" applyFill="1" applyBorder="1" applyAlignment="1">
      <alignment vertical="center" wrapText="1" readingOrder="1"/>
    </xf>
    <xf numFmtId="1" fontId="11" fillId="0" borderId="2" xfId="1" applyNumberFormat="1" applyFont="1" applyBorder="1" applyAlignment="1">
      <alignment horizontal="center" vertical="center" wrapText="1"/>
    </xf>
    <xf numFmtId="0" fontId="3" fillId="0" borderId="5" xfId="0" applyFont="1" applyBorder="1" applyAlignment="1">
      <alignment vertical="center"/>
    </xf>
    <xf numFmtId="0" fontId="3" fillId="0" borderId="6" xfId="0" applyFont="1" applyBorder="1" applyAlignment="1">
      <alignment vertical="center"/>
    </xf>
    <xf numFmtId="0" fontId="10" fillId="0" borderId="8" xfId="0" applyFont="1" applyBorder="1" applyAlignment="1">
      <alignment horizontal="center" vertical="center" wrapText="1"/>
    </xf>
    <xf numFmtId="0" fontId="12" fillId="4" borderId="2" xfId="1" applyFont="1" applyFill="1" applyBorder="1" applyAlignment="1">
      <alignment horizontal="center" vertical="center" wrapText="1" readingOrder="1"/>
    </xf>
    <xf numFmtId="0" fontId="3" fillId="0" borderId="9" xfId="0" applyFont="1" applyBorder="1" applyAlignment="1">
      <alignment vertical="center"/>
    </xf>
    <xf numFmtId="0" fontId="6" fillId="0" borderId="18" xfId="0" applyFont="1" applyBorder="1" applyAlignment="1">
      <alignment horizontal="center" vertical="center"/>
    </xf>
    <xf numFmtId="0" fontId="21" fillId="0" borderId="0" xfId="0" applyFont="1" applyAlignment="1">
      <alignment horizontal="center" vertical="center"/>
    </xf>
    <xf numFmtId="0" fontId="7" fillId="2" borderId="5" xfId="2" applyFont="1" applyFill="1" applyBorder="1" applyAlignment="1">
      <alignment vertical="center" wrapText="1" readingOrder="1"/>
    </xf>
    <xf numFmtId="0" fontId="7" fillId="2" borderId="6" xfId="2" applyFont="1" applyFill="1" applyBorder="1" applyAlignment="1">
      <alignment vertical="center" wrapText="1" readingOrder="1"/>
    </xf>
    <xf numFmtId="0" fontId="7" fillId="2" borderId="25" xfId="2" applyFont="1" applyFill="1" applyBorder="1" applyAlignment="1">
      <alignment vertical="center" wrapText="1" readingOrder="1"/>
    </xf>
    <xf numFmtId="0" fontId="2" fillId="0" borderId="0" xfId="0" applyFont="1" applyAlignment="1">
      <alignment vertical="center"/>
    </xf>
    <xf numFmtId="3" fontId="7" fillId="0" borderId="2" xfId="2" applyNumberFormat="1" applyFont="1" applyBorder="1" applyAlignment="1">
      <alignment horizontal="center" vertical="center" wrapText="1"/>
    </xf>
    <xf numFmtId="0" fontId="21" fillId="4" borderId="0" xfId="0" applyFont="1" applyFill="1" applyAlignment="1">
      <alignment horizontal="center" vertical="center"/>
    </xf>
    <xf numFmtId="0" fontId="3" fillId="2" borderId="17" xfId="0" applyFont="1" applyFill="1" applyBorder="1" applyAlignment="1">
      <alignment horizontal="center" vertical="center"/>
    </xf>
    <xf numFmtId="0" fontId="3" fillId="2" borderId="5" xfId="0" applyFont="1" applyFill="1" applyBorder="1" applyAlignment="1">
      <alignment vertical="center" wrapText="1"/>
    </xf>
    <xf numFmtId="0" fontId="9" fillId="0" borderId="16" xfId="0" applyFont="1" applyBorder="1" applyAlignment="1">
      <alignment vertical="center" wrapText="1"/>
    </xf>
    <xf numFmtId="0" fontId="10" fillId="0" borderId="19" xfId="0" applyFont="1" applyBorder="1" applyAlignment="1">
      <alignment horizontal="center" vertical="center" wrapText="1"/>
    </xf>
    <xf numFmtId="1" fontId="8" fillId="2" borderId="17" xfId="2" applyNumberFormat="1" applyFont="1" applyFill="1" applyBorder="1" applyAlignment="1">
      <alignment horizontal="center" vertical="center" wrapText="1" readingOrder="1"/>
    </xf>
    <xf numFmtId="0" fontId="6" fillId="0" borderId="9" xfId="0" applyFont="1" applyBorder="1" applyAlignment="1">
      <alignment horizontal="center" vertical="center" wrapText="1"/>
    </xf>
    <xf numFmtId="0" fontId="13" fillId="0" borderId="19" xfId="0" applyFont="1" applyBorder="1" applyAlignment="1">
      <alignment horizontal="center" vertical="center" wrapText="1"/>
    </xf>
    <xf numFmtId="0" fontId="5" fillId="0" borderId="9" xfId="2" applyFont="1" applyBorder="1" applyAlignment="1">
      <alignment horizontal="center" vertical="center" wrapText="1" readingOrder="1"/>
    </xf>
    <xf numFmtId="1" fontId="8" fillId="0" borderId="2" xfId="2" applyNumberFormat="1" applyFont="1" applyBorder="1" applyAlignment="1">
      <alignment horizontal="center" vertical="center" wrapText="1"/>
    </xf>
    <xf numFmtId="3" fontId="7" fillId="0" borderId="10" xfId="2" applyNumberFormat="1" applyFont="1" applyBorder="1" applyAlignment="1">
      <alignment horizontal="center" vertical="center" wrapText="1"/>
    </xf>
    <xf numFmtId="1" fontId="7" fillId="0" borderId="2" xfId="2" applyNumberFormat="1" applyFont="1" applyBorder="1" applyAlignment="1">
      <alignment horizontal="center" vertical="center" wrapText="1"/>
    </xf>
    <xf numFmtId="0" fontId="3" fillId="4" borderId="2" xfId="0" applyFont="1" applyFill="1" applyBorder="1" applyAlignment="1">
      <alignment vertical="center"/>
    </xf>
    <xf numFmtId="0" fontId="6" fillId="4" borderId="17" xfId="0" applyFont="1" applyFill="1" applyBorder="1" applyAlignment="1">
      <alignment horizontal="center" vertical="center"/>
    </xf>
    <xf numFmtId="166" fontId="10" fillId="4" borderId="23" xfId="0" applyNumberFormat="1" applyFont="1" applyFill="1" applyBorder="1" applyAlignment="1">
      <alignment horizontal="left" vertical="center" wrapText="1"/>
    </xf>
    <xf numFmtId="0" fontId="16" fillId="0" borderId="9" xfId="0" applyFont="1" applyBorder="1" applyAlignment="1">
      <alignment horizontal="center" vertical="center" readingOrder="1"/>
    </xf>
    <xf numFmtId="0" fontId="26" fillId="0" borderId="2" xfId="2" applyFont="1" applyBorder="1" applyAlignment="1">
      <alignment horizontal="left" vertical="center" wrapText="1" readingOrder="1"/>
    </xf>
    <xf numFmtId="0" fontId="13" fillId="0" borderId="24" xfId="0" applyFont="1" applyBorder="1" applyAlignment="1">
      <alignment horizontal="center" vertical="center" wrapText="1"/>
    </xf>
    <xf numFmtId="0" fontId="21" fillId="0" borderId="12" xfId="0" applyFont="1" applyBorder="1" applyAlignment="1">
      <alignment horizontal="left" vertical="center" wrapText="1"/>
    </xf>
    <xf numFmtId="0" fontId="8" fillId="2" borderId="6" xfId="1" applyFont="1" applyFill="1" applyBorder="1" applyAlignment="1">
      <alignment horizontal="left" vertical="center" wrapText="1" readingOrder="1"/>
    </xf>
    <xf numFmtId="0" fontId="21" fillId="0" borderId="2" xfId="0" applyFont="1" applyBorder="1" applyAlignment="1">
      <alignment horizontal="left" vertical="center" wrapText="1"/>
    </xf>
    <xf numFmtId="0" fontId="29" fillId="0" borderId="12" xfId="0" applyFont="1" applyBorder="1" applyAlignment="1">
      <alignment horizontal="left" vertical="center" wrapText="1"/>
    </xf>
    <xf numFmtId="0" fontId="26" fillId="0" borderId="28" xfId="2" applyFont="1" applyBorder="1" applyAlignment="1">
      <alignment horizontal="left" vertical="center" wrapText="1" readingOrder="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4" xfId="0" applyFont="1" applyBorder="1" applyAlignment="1">
      <alignment horizontal="center" vertical="center" wrapText="1"/>
    </xf>
    <xf numFmtId="0" fontId="26" fillId="0" borderId="11" xfId="2" applyFont="1" applyBorder="1" applyAlignment="1">
      <alignment horizontal="left" vertical="center" wrapText="1" readingOrder="1"/>
    </xf>
    <xf numFmtId="0" fontId="6" fillId="0" borderId="31" xfId="0" applyFont="1" applyFill="1" applyBorder="1" applyAlignment="1">
      <alignment horizontal="center" vertical="center" readingOrder="1"/>
    </xf>
    <xf numFmtId="0" fontId="3" fillId="0" borderId="16" xfId="0" applyFont="1" applyBorder="1" applyAlignment="1">
      <alignment vertical="center"/>
    </xf>
    <xf numFmtId="0" fontId="23" fillId="0" borderId="0" xfId="0" applyFont="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9" fillId="2" borderId="17" xfId="0" applyFont="1" applyFill="1" applyBorder="1" applyAlignment="1">
      <alignment horizontal="left" vertical="center" wrapText="1"/>
    </xf>
    <xf numFmtId="0" fontId="9" fillId="2" borderId="6"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8" fillId="2" borderId="17" xfId="1" applyFont="1" applyFill="1" applyBorder="1" applyAlignment="1">
      <alignment horizontal="left" vertical="center" wrapText="1"/>
    </xf>
    <xf numFmtId="0" fontId="8" fillId="2" borderId="6" xfId="1" applyFont="1" applyFill="1" applyBorder="1" applyAlignment="1">
      <alignment horizontal="left" vertical="center" wrapText="1"/>
    </xf>
    <xf numFmtId="0" fontId="8" fillId="2" borderId="5" xfId="1" applyFont="1" applyFill="1" applyBorder="1" applyAlignment="1">
      <alignment horizontal="left" vertical="center" wrapText="1" readingOrder="1"/>
    </xf>
    <xf numFmtId="0" fontId="8" fillId="2" borderId="6" xfId="1" applyFont="1" applyFill="1" applyBorder="1" applyAlignment="1">
      <alignment horizontal="left" vertical="center" wrapText="1" readingOrder="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17" xfId="0" applyFont="1" applyBorder="1" applyAlignment="1">
      <alignment horizontal="left" vertical="center" wrapText="1"/>
    </xf>
    <xf numFmtId="0" fontId="9" fillId="0" borderId="6" xfId="0" applyFont="1" applyBorder="1" applyAlignment="1">
      <alignment horizontal="left" vertical="center" wrapText="1"/>
    </xf>
    <xf numFmtId="0" fontId="24" fillId="2" borderId="6" xfId="1" applyFont="1" applyFill="1" applyBorder="1" applyAlignment="1">
      <alignment horizontal="left" vertical="center" wrapText="1" readingOrder="1"/>
    </xf>
    <xf numFmtId="0" fontId="3" fillId="2" borderId="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8" fillId="2" borderId="16" xfId="1" applyFont="1" applyFill="1" applyBorder="1" applyAlignment="1">
      <alignment horizontal="left" vertical="center" wrapText="1" readingOrder="1"/>
    </xf>
    <xf numFmtId="0" fontId="23" fillId="0" borderId="0" xfId="0" applyFont="1" applyAlignment="1">
      <alignment horizontal="center" vertical="center" wrapText="1"/>
    </xf>
    <xf numFmtId="0" fontId="2" fillId="0" borderId="0" xfId="0" applyFont="1" applyAlignment="1">
      <alignment horizontal="left" vertical="center" wrapText="1"/>
    </xf>
    <xf numFmtId="0" fontId="17" fillId="0" borderId="0" xfId="0" applyFont="1" applyAlignment="1">
      <alignment horizontal="left" vertical="center" wrapText="1"/>
    </xf>
    <xf numFmtId="0" fontId="33" fillId="0" borderId="0" xfId="0" quotePrefix="1" applyFont="1"/>
    <xf numFmtId="0" fontId="0" fillId="0" borderId="27" xfId="0" applyBorder="1"/>
    <xf numFmtId="0" fontId="33" fillId="0" borderId="0" xfId="0" applyFont="1"/>
    <xf numFmtId="0" fontId="0" fillId="0" borderId="6" xfId="0" applyBorder="1"/>
    <xf numFmtId="0" fontId="34" fillId="0" borderId="0" xfId="0" applyFont="1"/>
    <xf numFmtId="0" fontId="35" fillId="0" borderId="27" xfId="0" applyFont="1" applyBorder="1" applyAlignment="1">
      <alignment vertical="center"/>
    </xf>
    <xf numFmtId="0" fontId="35" fillId="0" borderId="0" xfId="0" applyFont="1" applyAlignment="1">
      <alignment horizontal="center" vertical="center"/>
    </xf>
    <xf numFmtId="0" fontId="36" fillId="0" borderId="0" xfId="0" applyFont="1" applyAlignment="1">
      <alignment horizontal="center" vertical="center" wrapText="1"/>
    </xf>
    <xf numFmtId="0" fontId="0" fillId="0" borderId="27" xfId="0" applyBorder="1" applyAlignment="1">
      <alignment vertical="center" wrapText="1"/>
    </xf>
    <xf numFmtId="0" fontId="0" fillId="0" borderId="6" xfId="0" applyBorder="1" applyAlignment="1">
      <alignment vertical="center" wrapText="1"/>
    </xf>
    <xf numFmtId="0" fontId="33" fillId="0" borderId="0" xfId="0" applyFont="1" applyAlignment="1">
      <alignment horizontal="left" wrapText="1"/>
    </xf>
  </cellXfs>
  <cellStyles count="4">
    <cellStyle name="Comma" xfId="3" builtinId="3"/>
    <cellStyle name="Normal" xfId="0" builtinId="0"/>
    <cellStyle name="Normal 2" xfId="1" xr:uid="{00000000-0005-0000-0000-000002000000}"/>
    <cellStyle name="Normal 4" xfId="2" xr:uid="{00000000-0005-0000-0000-000003000000}"/>
  </cellStyles>
  <dxfs count="0"/>
  <tableStyles count="0" defaultTableStyle="TableStyleMedium2" defaultPivotStyle="PivotStyleLight16"/>
  <colors>
    <mruColors>
      <color rgb="FFF5F5F5"/>
      <color rgb="FFFEF8AC"/>
      <color rgb="FF21C5FF"/>
      <color rgb="FF00AAE6"/>
      <color rgb="FF00B0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Headlines">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Headlines">
      <a:majorFont>
        <a:latin typeface="Century Schoolbook" panose="02040604050505020304"/>
        <a:ea typeface=""/>
        <a:cs typeface=""/>
        <a:font script="Jpan" typeface="メイリオ"/>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メイリオ"/>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93"/>
  <sheetViews>
    <sheetView tabSelected="1" topLeftCell="A7" zoomScale="85" zoomScaleNormal="85" workbookViewId="0">
      <selection activeCell="B12" sqref="B12:D12"/>
    </sheetView>
  </sheetViews>
  <sheetFormatPr defaultRowHeight="14.5" x14ac:dyDescent="0.35"/>
  <cols>
    <col min="1" max="1" width="6.83203125" style="3" customWidth="1"/>
    <col min="2" max="2" width="62" style="16" customWidth="1"/>
    <col min="3" max="4" width="11.33203125" style="5" customWidth="1"/>
    <col min="5" max="5" width="14.83203125" style="5" customWidth="1"/>
    <col min="6" max="6" width="15.83203125" style="5" customWidth="1"/>
  </cols>
  <sheetData>
    <row r="2" spans="1:11" ht="20.5" customHeight="1" x14ac:dyDescent="0.35">
      <c r="A2" s="70"/>
      <c r="B2" s="126" t="s">
        <v>51</v>
      </c>
      <c r="C2" s="126"/>
      <c r="D2" s="126"/>
      <c r="E2" s="126"/>
      <c r="F2" s="126"/>
    </row>
    <row r="3" spans="1:11" ht="20.5" customHeight="1" x14ac:dyDescent="0.35">
      <c r="A3" s="70"/>
      <c r="B3" s="126" t="s">
        <v>138</v>
      </c>
      <c r="C3" s="126"/>
      <c r="D3" s="126"/>
      <c r="E3" s="126"/>
      <c r="F3" s="106" t="s">
        <v>139</v>
      </c>
    </row>
    <row r="4" spans="1:11" ht="20.5" customHeight="1" x14ac:dyDescent="0.35">
      <c r="A4" s="76"/>
      <c r="B4" s="127" t="s">
        <v>100</v>
      </c>
      <c r="C4" s="127"/>
      <c r="D4" s="19"/>
    </row>
    <row r="5" spans="1:11" ht="21" customHeight="1" x14ac:dyDescent="0.35">
      <c r="B5" s="128" t="s">
        <v>112</v>
      </c>
      <c r="C5" s="128"/>
      <c r="D5" s="19"/>
    </row>
    <row r="6" spans="1:11" s="1" customFormat="1" ht="16.899999999999999" customHeight="1" thickBot="1" x14ac:dyDescent="0.4">
      <c r="A6" s="2"/>
      <c r="B6" s="4"/>
      <c r="C6" s="6"/>
      <c r="D6" s="6"/>
      <c r="E6" s="6"/>
      <c r="F6" s="6"/>
      <c r="K6" s="1" t="s">
        <v>58</v>
      </c>
    </row>
    <row r="7" spans="1:11" ht="49.9" customHeight="1" thickBot="1" x14ac:dyDescent="0.4">
      <c r="A7" s="111" t="s">
        <v>1</v>
      </c>
      <c r="B7" s="112"/>
      <c r="C7" s="112"/>
      <c r="D7" s="112"/>
      <c r="E7" s="112"/>
      <c r="F7" s="113"/>
    </row>
    <row r="8" spans="1:11" ht="18" customHeight="1" thickBot="1" x14ac:dyDescent="0.4">
      <c r="A8" s="2"/>
      <c r="B8" s="4"/>
      <c r="C8" s="6"/>
      <c r="D8" s="6"/>
      <c r="E8" s="6"/>
      <c r="F8" s="6"/>
    </row>
    <row r="9" spans="1:11" ht="26.5" customHeight="1" x14ac:dyDescent="0.35">
      <c r="A9" s="32" t="s">
        <v>0</v>
      </c>
      <c r="B9" s="33" t="s">
        <v>47</v>
      </c>
      <c r="C9" s="34" t="s">
        <v>48</v>
      </c>
      <c r="D9" s="34" t="s">
        <v>49</v>
      </c>
      <c r="E9" s="34" t="s">
        <v>150</v>
      </c>
      <c r="F9" s="35" t="s">
        <v>151</v>
      </c>
    </row>
    <row r="10" spans="1:11" ht="26.5" customHeight="1" x14ac:dyDescent="0.35">
      <c r="A10" s="77">
        <v>1</v>
      </c>
      <c r="B10" s="117" t="s">
        <v>8</v>
      </c>
      <c r="C10" s="117"/>
      <c r="D10" s="117"/>
      <c r="E10" s="117"/>
      <c r="F10" s="125"/>
    </row>
    <row r="11" spans="1:11" ht="37.9" customHeight="1" x14ac:dyDescent="0.35">
      <c r="A11" s="104" t="s">
        <v>4</v>
      </c>
      <c r="B11" s="98" t="s">
        <v>15</v>
      </c>
      <c r="C11" s="99" t="s">
        <v>115</v>
      </c>
      <c r="D11" s="99">
        <v>1</v>
      </c>
      <c r="E11" s="100"/>
      <c r="F11" s="101"/>
      <c r="G11" s="1"/>
    </row>
    <row r="12" spans="1:11" ht="26.5" customHeight="1" x14ac:dyDescent="0.35">
      <c r="A12" s="77">
        <v>2</v>
      </c>
      <c r="B12" s="117" t="s">
        <v>7</v>
      </c>
      <c r="C12" s="117"/>
      <c r="D12" s="117"/>
      <c r="E12" s="117"/>
      <c r="F12" s="125"/>
      <c r="G12" s="1"/>
    </row>
    <row r="13" spans="1:11" ht="27" customHeight="1" x14ac:dyDescent="0.35">
      <c r="A13" s="68" t="s">
        <v>33</v>
      </c>
      <c r="B13" s="64"/>
      <c r="C13" s="65"/>
      <c r="D13" s="65"/>
      <c r="E13" s="65"/>
      <c r="F13" s="105"/>
      <c r="G13" s="1"/>
    </row>
    <row r="14" spans="1:11" ht="41.5" customHeight="1" x14ac:dyDescent="0.35">
      <c r="A14" s="69" t="s">
        <v>10</v>
      </c>
      <c r="B14" s="103" t="s">
        <v>50</v>
      </c>
      <c r="C14" s="60" t="s">
        <v>115</v>
      </c>
      <c r="D14" s="60">
        <v>1</v>
      </c>
      <c r="E14" s="66"/>
      <c r="F14" s="102"/>
    </row>
    <row r="15" spans="1:11" ht="31.9" customHeight="1" x14ac:dyDescent="0.35">
      <c r="A15" s="52" t="s">
        <v>36</v>
      </c>
      <c r="B15" s="92" t="s">
        <v>21</v>
      </c>
      <c r="C15" s="7" t="s">
        <v>115</v>
      </c>
      <c r="D15" s="60">
        <v>1</v>
      </c>
      <c r="E15" s="66"/>
      <c r="F15" s="24"/>
      <c r="G15" s="1"/>
    </row>
    <row r="16" spans="1:11" ht="25.15" customHeight="1" x14ac:dyDescent="0.35">
      <c r="A16" s="36">
        <v>3</v>
      </c>
      <c r="B16" s="116" t="s">
        <v>83</v>
      </c>
      <c r="C16" s="117"/>
      <c r="D16" s="117"/>
      <c r="E16" s="20"/>
      <c r="F16" s="62"/>
    </row>
    <row r="17" spans="1:6" ht="57" customHeight="1" x14ac:dyDescent="0.35">
      <c r="A17" s="40" t="s">
        <v>17</v>
      </c>
      <c r="B17" s="92" t="s">
        <v>75</v>
      </c>
      <c r="C17" s="11" t="s">
        <v>3</v>
      </c>
      <c r="D17" s="7">
        <v>360</v>
      </c>
      <c r="E17" s="7"/>
      <c r="F17" s="24"/>
    </row>
    <row r="18" spans="1:6" ht="53.5" customHeight="1" x14ac:dyDescent="0.35">
      <c r="A18" s="40" t="s">
        <v>12</v>
      </c>
      <c r="B18" s="92" t="s">
        <v>37</v>
      </c>
      <c r="C18" s="11" t="s">
        <v>3</v>
      </c>
      <c r="D18" s="67">
        <v>570</v>
      </c>
      <c r="E18" s="10"/>
      <c r="F18" s="41"/>
    </row>
    <row r="19" spans="1:6" ht="47.5" customHeight="1" x14ac:dyDescent="0.35">
      <c r="A19" s="40" t="s">
        <v>84</v>
      </c>
      <c r="B19" s="92" t="s">
        <v>99</v>
      </c>
      <c r="C19" s="11" t="s">
        <v>3</v>
      </c>
      <c r="D19" s="67">
        <v>170</v>
      </c>
      <c r="E19" s="10"/>
      <c r="F19" s="41"/>
    </row>
    <row r="20" spans="1:6" ht="54" customHeight="1" x14ac:dyDescent="0.35">
      <c r="A20" s="40" t="s">
        <v>85</v>
      </c>
      <c r="B20" s="92" t="s">
        <v>80</v>
      </c>
      <c r="C20" s="11" t="s">
        <v>3</v>
      </c>
      <c r="D20" s="63">
        <v>420</v>
      </c>
      <c r="E20" s="30"/>
      <c r="F20" s="31"/>
    </row>
    <row r="21" spans="1:6" ht="54" customHeight="1" x14ac:dyDescent="0.35">
      <c r="A21" s="40" t="s">
        <v>61</v>
      </c>
      <c r="B21" s="92" t="s">
        <v>98</v>
      </c>
      <c r="C21" s="7" t="s">
        <v>3</v>
      </c>
      <c r="D21" s="59">
        <v>565</v>
      </c>
      <c r="E21" s="60"/>
      <c r="F21" s="61"/>
    </row>
    <row r="22" spans="1:6" ht="45.65" customHeight="1" x14ac:dyDescent="0.35">
      <c r="A22" s="40" t="s">
        <v>13</v>
      </c>
      <c r="B22" s="92" t="s">
        <v>97</v>
      </c>
      <c r="C22" s="7" t="s">
        <v>3</v>
      </c>
      <c r="D22" s="59">
        <v>170</v>
      </c>
      <c r="E22" s="60"/>
      <c r="F22" s="61"/>
    </row>
    <row r="23" spans="1:6" ht="25.15" customHeight="1" x14ac:dyDescent="0.35">
      <c r="A23" s="114" t="s">
        <v>16</v>
      </c>
      <c r="B23" s="115"/>
      <c r="C23" s="95"/>
      <c r="D23" s="95"/>
      <c r="E23" s="95"/>
      <c r="F23" s="39"/>
    </row>
    <row r="24" spans="1:6" ht="54" customHeight="1" x14ac:dyDescent="0.35">
      <c r="A24" s="21" t="s">
        <v>29</v>
      </c>
      <c r="B24" s="92" t="s">
        <v>116</v>
      </c>
      <c r="C24" s="25" t="s">
        <v>2</v>
      </c>
      <c r="D24" s="26">
        <v>4</v>
      </c>
      <c r="E24" s="27"/>
      <c r="F24" s="42"/>
    </row>
    <row r="25" spans="1:6" ht="55.9" customHeight="1" x14ac:dyDescent="0.35">
      <c r="A25" s="21" t="s">
        <v>30</v>
      </c>
      <c r="B25" s="92" t="s">
        <v>38</v>
      </c>
      <c r="C25" s="25" t="s">
        <v>2</v>
      </c>
      <c r="D25" s="26">
        <v>2</v>
      </c>
      <c r="E25" s="27"/>
      <c r="F25" s="42"/>
    </row>
    <row r="26" spans="1:6" ht="49.9" customHeight="1" x14ac:dyDescent="0.35">
      <c r="A26" s="21" t="s">
        <v>22</v>
      </c>
      <c r="B26" s="92" t="s">
        <v>104</v>
      </c>
      <c r="C26" s="7" t="s">
        <v>3</v>
      </c>
      <c r="D26" s="26">
        <v>6</v>
      </c>
      <c r="E26" s="27"/>
      <c r="F26" s="42"/>
    </row>
    <row r="27" spans="1:6" ht="55.9" customHeight="1" x14ac:dyDescent="0.35">
      <c r="A27" s="21" t="s">
        <v>23</v>
      </c>
      <c r="B27" s="92" t="s">
        <v>118</v>
      </c>
      <c r="C27" s="7" t="s">
        <v>3</v>
      </c>
      <c r="D27" s="9">
        <v>60</v>
      </c>
      <c r="E27" s="9"/>
      <c r="F27" s="41"/>
    </row>
    <row r="28" spans="1:6" ht="43.15" customHeight="1" x14ac:dyDescent="0.35">
      <c r="A28" s="21" t="s">
        <v>25</v>
      </c>
      <c r="B28" s="92" t="s">
        <v>117</v>
      </c>
      <c r="C28" s="7" t="s">
        <v>3</v>
      </c>
      <c r="D28" s="9">
        <v>12</v>
      </c>
      <c r="E28" s="9"/>
      <c r="F28" s="41"/>
    </row>
    <row r="29" spans="1:6" s="17" customFormat="1" ht="58.15" customHeight="1" x14ac:dyDescent="0.35">
      <c r="A29" s="21" t="s">
        <v>31</v>
      </c>
      <c r="B29" s="92" t="s">
        <v>81</v>
      </c>
      <c r="C29" s="7" t="s">
        <v>2</v>
      </c>
      <c r="D29" s="7">
        <v>4</v>
      </c>
      <c r="E29" s="7"/>
      <c r="F29" s="24"/>
    </row>
    <row r="30" spans="1:6" s="17" customFormat="1" ht="44.5" customHeight="1" x14ac:dyDescent="0.35">
      <c r="A30" s="21" t="s">
        <v>109</v>
      </c>
      <c r="B30" s="92" t="s">
        <v>28</v>
      </c>
      <c r="C30" s="7" t="s">
        <v>2</v>
      </c>
      <c r="D30" s="7">
        <v>2</v>
      </c>
      <c r="E30" s="7"/>
      <c r="F30" s="24"/>
    </row>
    <row r="31" spans="1:6" ht="37.15" customHeight="1" x14ac:dyDescent="0.35">
      <c r="A31" s="21" t="s">
        <v>110</v>
      </c>
      <c r="B31" s="92" t="s">
        <v>24</v>
      </c>
      <c r="C31" s="13" t="s">
        <v>0</v>
      </c>
      <c r="D31" s="13">
        <v>2</v>
      </c>
      <c r="E31" s="13"/>
      <c r="F31" s="22"/>
    </row>
    <row r="32" spans="1:6" ht="25.15" customHeight="1" x14ac:dyDescent="0.35">
      <c r="A32" s="36">
        <v>4</v>
      </c>
      <c r="B32" s="116" t="s">
        <v>59</v>
      </c>
      <c r="C32" s="117"/>
      <c r="D32" s="122"/>
      <c r="E32" s="20"/>
      <c r="F32" s="62"/>
    </row>
    <row r="33" spans="1:6" ht="55.15" customHeight="1" x14ac:dyDescent="0.35">
      <c r="A33" s="23" t="s">
        <v>82</v>
      </c>
      <c r="B33" s="92" t="s">
        <v>119</v>
      </c>
      <c r="C33" s="7" t="s">
        <v>3</v>
      </c>
      <c r="D33" s="30">
        <v>170</v>
      </c>
      <c r="E33" s="30"/>
      <c r="F33" s="31"/>
    </row>
    <row r="34" spans="1:6" ht="32.5" customHeight="1" x14ac:dyDescent="0.35">
      <c r="A34" s="23" t="s">
        <v>67</v>
      </c>
      <c r="B34" s="92" t="s">
        <v>62</v>
      </c>
      <c r="C34" s="7" t="s">
        <v>3</v>
      </c>
      <c r="D34" s="30">
        <v>16</v>
      </c>
      <c r="E34" s="30"/>
      <c r="F34" s="31"/>
    </row>
    <row r="35" spans="1:6" s="74" customFormat="1" ht="25.5" customHeight="1" x14ac:dyDescent="0.35">
      <c r="A35" s="36">
        <v>5</v>
      </c>
      <c r="B35" s="123" t="s">
        <v>56</v>
      </c>
      <c r="C35" s="123"/>
      <c r="D35" s="123"/>
      <c r="E35" s="123"/>
      <c r="F35" s="124"/>
    </row>
    <row r="36" spans="1:6" s="74" customFormat="1" ht="56.5" customHeight="1" x14ac:dyDescent="0.35">
      <c r="A36" s="84" t="s">
        <v>14</v>
      </c>
      <c r="B36" s="92" t="s">
        <v>120</v>
      </c>
      <c r="C36" s="30" t="s">
        <v>0</v>
      </c>
      <c r="D36" s="30">
        <v>4</v>
      </c>
      <c r="E36" s="85"/>
      <c r="F36" s="86"/>
    </row>
    <row r="37" spans="1:6" ht="57" customHeight="1" x14ac:dyDescent="0.35">
      <c r="A37" s="84" t="s">
        <v>18</v>
      </c>
      <c r="B37" s="92" t="s">
        <v>121</v>
      </c>
      <c r="C37" s="30" t="s">
        <v>0</v>
      </c>
      <c r="D37" s="30">
        <v>9</v>
      </c>
      <c r="E37" s="85"/>
      <c r="F37" s="86"/>
    </row>
    <row r="38" spans="1:6" ht="58.15" customHeight="1" x14ac:dyDescent="0.35">
      <c r="A38" s="84" t="s">
        <v>86</v>
      </c>
      <c r="B38" s="92" t="s">
        <v>60</v>
      </c>
      <c r="C38" s="30" t="s">
        <v>3</v>
      </c>
      <c r="D38" s="30">
        <v>11</v>
      </c>
      <c r="E38" s="85"/>
      <c r="F38" s="86"/>
    </row>
    <row r="39" spans="1:6" s="74" customFormat="1" ht="25.5" customHeight="1" x14ac:dyDescent="0.35">
      <c r="A39" s="36">
        <v>6</v>
      </c>
      <c r="B39" s="123" t="s">
        <v>78</v>
      </c>
      <c r="C39" s="123"/>
      <c r="D39" s="123"/>
      <c r="E39" s="123"/>
      <c r="F39" s="124"/>
    </row>
    <row r="40" spans="1:6" ht="52.15" customHeight="1" x14ac:dyDescent="0.35">
      <c r="A40" s="91" t="s">
        <v>79</v>
      </c>
      <c r="B40" s="92" t="s">
        <v>111</v>
      </c>
      <c r="C40" s="75" t="s">
        <v>77</v>
      </c>
      <c r="D40" s="14">
        <v>2</v>
      </c>
      <c r="E40" s="14"/>
      <c r="F40" s="22"/>
    </row>
    <row r="41" spans="1:6" ht="59.25" customHeight="1" x14ac:dyDescent="0.35">
      <c r="A41" s="91" t="s">
        <v>19</v>
      </c>
      <c r="B41" s="92" t="s">
        <v>122</v>
      </c>
      <c r="C41" s="75" t="s">
        <v>0</v>
      </c>
      <c r="D41" s="14">
        <v>24</v>
      </c>
      <c r="E41" s="14"/>
      <c r="F41" s="22"/>
    </row>
    <row r="42" spans="1:6" ht="55.5" customHeight="1" x14ac:dyDescent="0.35">
      <c r="A42" s="91" t="s">
        <v>87</v>
      </c>
      <c r="B42" s="92" t="s">
        <v>123</v>
      </c>
      <c r="C42" s="87" t="s">
        <v>3</v>
      </c>
      <c r="D42" s="14">
        <v>8</v>
      </c>
      <c r="E42" s="14"/>
      <c r="F42" s="22"/>
    </row>
    <row r="43" spans="1:6" ht="32.5" customHeight="1" x14ac:dyDescent="0.35">
      <c r="A43" s="91" t="s">
        <v>105</v>
      </c>
      <c r="B43" s="92" t="s">
        <v>101</v>
      </c>
      <c r="C43" s="7" t="s">
        <v>102</v>
      </c>
      <c r="D43" s="30">
        <v>17</v>
      </c>
      <c r="E43" s="30"/>
      <c r="F43" s="31"/>
    </row>
    <row r="44" spans="1:6" ht="51" customHeight="1" x14ac:dyDescent="0.35">
      <c r="A44" s="91" t="s">
        <v>106</v>
      </c>
      <c r="B44" s="92" t="s">
        <v>96</v>
      </c>
      <c r="C44" s="75" t="s">
        <v>2</v>
      </c>
      <c r="D44" s="14">
        <v>1</v>
      </c>
      <c r="E44" s="14"/>
      <c r="F44" s="22"/>
    </row>
    <row r="45" spans="1:6" ht="25.15" customHeight="1" x14ac:dyDescent="0.35">
      <c r="A45" s="36">
        <v>7</v>
      </c>
      <c r="B45" s="58" t="s">
        <v>6</v>
      </c>
      <c r="C45" s="58"/>
      <c r="D45" s="58"/>
      <c r="E45" s="58"/>
      <c r="F45" s="37"/>
    </row>
    <row r="46" spans="1:6" ht="69.650000000000006" customHeight="1" x14ac:dyDescent="0.35">
      <c r="A46" s="52" t="s">
        <v>63</v>
      </c>
      <c r="B46" s="94" t="s">
        <v>57</v>
      </c>
      <c r="C46" s="55" t="s">
        <v>2</v>
      </c>
      <c r="D46" s="56">
        <v>1</v>
      </c>
      <c r="E46" s="56"/>
      <c r="F46" s="57"/>
    </row>
    <row r="47" spans="1:6" ht="63.75" customHeight="1" x14ac:dyDescent="0.35">
      <c r="A47" s="52" t="s">
        <v>64</v>
      </c>
      <c r="B47" s="94" t="s">
        <v>34</v>
      </c>
      <c r="C47" s="8" t="s">
        <v>2</v>
      </c>
      <c r="D47" s="14">
        <v>1</v>
      </c>
      <c r="E47" s="14"/>
      <c r="F47" s="22"/>
    </row>
    <row r="48" spans="1:6" ht="43.9" customHeight="1" x14ac:dyDescent="0.35">
      <c r="A48" s="52" t="s">
        <v>65</v>
      </c>
      <c r="B48" s="97" t="s">
        <v>129</v>
      </c>
      <c r="C48" s="13" t="s">
        <v>0</v>
      </c>
      <c r="D48" s="14">
        <v>30</v>
      </c>
      <c r="E48" s="14"/>
      <c r="F48" s="22"/>
    </row>
    <row r="49" spans="1:6" ht="43.9" customHeight="1" x14ac:dyDescent="0.35">
      <c r="A49" s="52" t="s">
        <v>66</v>
      </c>
      <c r="B49" s="94" t="s">
        <v>130</v>
      </c>
      <c r="C49" s="13" t="s">
        <v>0</v>
      </c>
      <c r="D49" s="14">
        <v>10</v>
      </c>
      <c r="E49" s="14"/>
      <c r="F49" s="22"/>
    </row>
    <row r="50" spans="1:6" ht="45.65" customHeight="1" x14ac:dyDescent="0.35">
      <c r="A50" s="52" t="s">
        <v>68</v>
      </c>
      <c r="B50" s="94" t="s">
        <v>124</v>
      </c>
      <c r="C50" s="13" t="s">
        <v>0</v>
      </c>
      <c r="D50" s="7">
        <v>10</v>
      </c>
      <c r="E50" s="7"/>
      <c r="F50" s="22"/>
    </row>
    <row r="51" spans="1:6" ht="45.65" customHeight="1" x14ac:dyDescent="0.35">
      <c r="A51" s="52" t="s">
        <v>69</v>
      </c>
      <c r="B51" s="94" t="s">
        <v>125</v>
      </c>
      <c r="C51" s="13" t="s">
        <v>0</v>
      </c>
      <c r="D51" s="53">
        <v>24</v>
      </c>
      <c r="E51" s="53"/>
      <c r="F51" s="22"/>
    </row>
    <row r="52" spans="1:6" ht="45" customHeight="1" x14ac:dyDescent="0.35">
      <c r="A52" s="52" t="s">
        <v>70</v>
      </c>
      <c r="B52" s="94" t="s">
        <v>126</v>
      </c>
      <c r="C52" s="28" t="s">
        <v>0</v>
      </c>
      <c r="D52" s="53">
        <v>8</v>
      </c>
      <c r="E52" s="53"/>
      <c r="F52" s="54"/>
    </row>
    <row r="53" spans="1:6" ht="52.15" customHeight="1" x14ac:dyDescent="0.35">
      <c r="A53" s="52" t="s">
        <v>88</v>
      </c>
      <c r="B53" s="94" t="s">
        <v>113</v>
      </c>
      <c r="C53" s="28" t="s">
        <v>0</v>
      </c>
      <c r="D53" s="53">
        <v>4</v>
      </c>
      <c r="E53" s="53"/>
      <c r="F53" s="54"/>
    </row>
    <row r="54" spans="1:6" ht="37.15" customHeight="1" x14ac:dyDescent="0.35">
      <c r="A54" s="52" t="s">
        <v>89</v>
      </c>
      <c r="B54" s="94" t="s">
        <v>127</v>
      </c>
      <c r="C54" s="28" t="s">
        <v>0</v>
      </c>
      <c r="D54" s="53">
        <v>2</v>
      </c>
      <c r="E54" s="53"/>
      <c r="F54" s="54"/>
    </row>
    <row r="55" spans="1:6" ht="44.5" customHeight="1" x14ac:dyDescent="0.35">
      <c r="A55" s="52" t="s">
        <v>90</v>
      </c>
      <c r="B55" s="94" t="s">
        <v>128</v>
      </c>
      <c r="C55" s="11" t="s">
        <v>0</v>
      </c>
      <c r="D55" s="14">
        <v>8</v>
      </c>
      <c r="E55" s="15"/>
      <c r="F55" s="43"/>
    </row>
    <row r="56" spans="1:6" ht="70.150000000000006" customHeight="1" x14ac:dyDescent="0.35">
      <c r="A56" s="52" t="s">
        <v>114</v>
      </c>
      <c r="B56" s="94" t="s">
        <v>131</v>
      </c>
      <c r="C56" s="13" t="s">
        <v>2</v>
      </c>
      <c r="D56" s="7">
        <v>1</v>
      </c>
      <c r="E56" s="7"/>
      <c r="F56" s="22"/>
    </row>
    <row r="57" spans="1:6" ht="24" customHeight="1" x14ac:dyDescent="0.35">
      <c r="A57" s="81">
        <v>8</v>
      </c>
      <c r="B57" s="71" t="s">
        <v>11</v>
      </c>
      <c r="C57" s="72"/>
      <c r="D57" s="72"/>
      <c r="E57" s="72"/>
      <c r="F57" s="49"/>
    </row>
    <row r="58" spans="1:6" ht="30" customHeight="1" x14ac:dyDescent="0.35">
      <c r="A58" s="120" t="s">
        <v>54</v>
      </c>
      <c r="B58" s="121"/>
      <c r="C58" s="121"/>
      <c r="D58" s="121"/>
      <c r="E58" s="121"/>
      <c r="F58" s="79"/>
    </row>
    <row r="59" spans="1:6" ht="60" customHeight="1" x14ac:dyDescent="0.35">
      <c r="A59" s="82" t="s">
        <v>20</v>
      </c>
      <c r="B59" s="94" t="s">
        <v>134</v>
      </c>
      <c r="C59" s="53" t="s">
        <v>0</v>
      </c>
      <c r="D59" s="28">
        <v>8</v>
      </c>
      <c r="E59" s="28"/>
      <c r="F59" s="83"/>
    </row>
    <row r="60" spans="1:6" ht="28.5" customHeight="1" x14ac:dyDescent="0.35">
      <c r="A60" s="77">
        <v>9</v>
      </c>
      <c r="B60" s="78" t="s">
        <v>73</v>
      </c>
      <c r="C60" s="58"/>
      <c r="D60" s="58"/>
      <c r="E60" s="58"/>
      <c r="F60" s="37"/>
    </row>
    <row r="61" spans="1:6" ht="31.5" customHeight="1" x14ac:dyDescent="0.35">
      <c r="A61" s="118" t="s">
        <v>52</v>
      </c>
      <c r="B61" s="119"/>
      <c r="C61" s="119"/>
      <c r="D61" s="119"/>
      <c r="E61" s="119"/>
      <c r="F61" s="79"/>
    </row>
    <row r="62" spans="1:6" ht="55.9" customHeight="1" x14ac:dyDescent="0.35">
      <c r="A62" s="23" t="s">
        <v>44</v>
      </c>
      <c r="B62" s="94" t="s">
        <v>132</v>
      </c>
      <c r="C62" s="7" t="s">
        <v>115</v>
      </c>
      <c r="D62" s="7">
        <v>1</v>
      </c>
      <c r="E62" s="7"/>
      <c r="F62" s="24"/>
    </row>
    <row r="63" spans="1:6" ht="67.900000000000006" customHeight="1" x14ac:dyDescent="0.35">
      <c r="A63" s="23" t="s">
        <v>45</v>
      </c>
      <c r="B63" s="94" t="s">
        <v>135</v>
      </c>
      <c r="C63" s="7" t="s">
        <v>115</v>
      </c>
      <c r="D63" s="7">
        <v>1</v>
      </c>
      <c r="E63" s="7"/>
      <c r="F63" s="24"/>
    </row>
    <row r="64" spans="1:6" ht="43.15" customHeight="1" x14ac:dyDescent="0.35">
      <c r="A64" s="23" t="s">
        <v>46</v>
      </c>
      <c r="B64" s="94" t="s">
        <v>53</v>
      </c>
      <c r="C64" s="7" t="s">
        <v>115</v>
      </c>
      <c r="D64" s="53">
        <v>1</v>
      </c>
      <c r="E64" s="53"/>
      <c r="F64" s="80"/>
    </row>
    <row r="65" spans="1:6" ht="30" customHeight="1" x14ac:dyDescent="0.35">
      <c r="A65" s="36">
        <v>10</v>
      </c>
      <c r="B65" s="51" t="s">
        <v>74</v>
      </c>
      <c r="C65" s="51"/>
      <c r="D65" s="51"/>
      <c r="E65" s="51"/>
      <c r="F65" s="38"/>
    </row>
    <row r="66" spans="1:6" ht="51" customHeight="1" x14ac:dyDescent="0.35">
      <c r="A66" s="89" t="s">
        <v>32</v>
      </c>
      <c r="B66" s="94" t="s">
        <v>136</v>
      </c>
      <c r="C66" s="11" t="s">
        <v>2</v>
      </c>
      <c r="D66" s="12">
        <v>1</v>
      </c>
      <c r="E66" s="88"/>
      <c r="F66" s="41"/>
    </row>
    <row r="67" spans="1:6" ht="42" customHeight="1" x14ac:dyDescent="0.35">
      <c r="A67" s="89" t="s">
        <v>71</v>
      </c>
      <c r="B67" s="96" t="s">
        <v>137</v>
      </c>
      <c r="C67" s="11" t="s">
        <v>2</v>
      </c>
      <c r="D67" s="12">
        <v>1</v>
      </c>
      <c r="E67" s="7"/>
      <c r="F67" s="41"/>
    </row>
    <row r="68" spans="1:6" ht="24.65" customHeight="1" x14ac:dyDescent="0.35">
      <c r="A68" s="47">
        <v>11</v>
      </c>
      <c r="B68" s="29" t="s">
        <v>26</v>
      </c>
      <c r="C68" s="18"/>
      <c r="D68" s="18"/>
      <c r="E68" s="18"/>
      <c r="F68" s="48"/>
    </row>
    <row r="69" spans="1:6" ht="62.25" customHeight="1" x14ac:dyDescent="0.35">
      <c r="A69" s="23" t="s">
        <v>72</v>
      </c>
      <c r="B69" s="94" t="s">
        <v>35</v>
      </c>
      <c r="C69" s="7" t="s">
        <v>2</v>
      </c>
      <c r="D69" s="7">
        <v>1</v>
      </c>
      <c r="E69" s="7"/>
      <c r="F69" s="24"/>
    </row>
    <row r="70" spans="1:6" ht="46.15" customHeight="1" x14ac:dyDescent="0.35">
      <c r="A70" s="23" t="s">
        <v>107</v>
      </c>
      <c r="B70" s="94" t="s">
        <v>108</v>
      </c>
      <c r="C70" s="13" t="s">
        <v>0</v>
      </c>
      <c r="D70" s="13">
        <v>1</v>
      </c>
      <c r="E70" s="13"/>
      <c r="F70" s="93"/>
    </row>
    <row r="71" spans="1:6" ht="24.65" customHeight="1" x14ac:dyDescent="0.35">
      <c r="A71" s="36">
        <v>12</v>
      </c>
      <c r="B71" s="58" t="s">
        <v>27</v>
      </c>
      <c r="C71" s="58"/>
      <c r="D71" s="58"/>
      <c r="E71" s="58"/>
      <c r="F71" s="37"/>
    </row>
    <row r="72" spans="1:6" ht="34.15" customHeight="1" x14ac:dyDescent="0.35">
      <c r="A72" s="23" t="s">
        <v>91</v>
      </c>
      <c r="B72" s="94" t="s">
        <v>39</v>
      </c>
      <c r="C72" s="7" t="s">
        <v>40</v>
      </c>
      <c r="D72" s="7">
        <v>30</v>
      </c>
      <c r="E72" s="7"/>
      <c r="F72" s="24"/>
    </row>
    <row r="73" spans="1:6" ht="76.5" customHeight="1" x14ac:dyDescent="0.35">
      <c r="A73" s="23" t="s">
        <v>92</v>
      </c>
      <c r="B73" s="94" t="s">
        <v>133</v>
      </c>
      <c r="C73" s="7" t="s">
        <v>2</v>
      </c>
      <c r="D73" s="7">
        <v>1</v>
      </c>
      <c r="E73" s="7"/>
      <c r="F73" s="24"/>
    </row>
    <row r="74" spans="1:6" ht="91.5" customHeight="1" x14ac:dyDescent="0.35">
      <c r="A74" s="23" t="s">
        <v>93</v>
      </c>
      <c r="B74" s="94" t="s">
        <v>41</v>
      </c>
      <c r="C74" s="7" t="s">
        <v>2</v>
      </c>
      <c r="D74" s="7">
        <v>1</v>
      </c>
      <c r="E74" s="7"/>
      <c r="F74" s="24"/>
    </row>
    <row r="75" spans="1:6" ht="84.65" customHeight="1" x14ac:dyDescent="0.35">
      <c r="A75" s="23" t="s">
        <v>94</v>
      </c>
      <c r="B75" s="94" t="s">
        <v>42</v>
      </c>
      <c r="C75" s="7" t="s">
        <v>2</v>
      </c>
      <c r="D75" s="7">
        <v>1</v>
      </c>
      <c r="E75" s="7"/>
      <c r="F75" s="24"/>
    </row>
    <row r="76" spans="1:6" ht="25.15" customHeight="1" x14ac:dyDescent="0.35">
      <c r="A76" s="23" t="s">
        <v>95</v>
      </c>
      <c r="B76" s="94" t="s">
        <v>43</v>
      </c>
      <c r="C76" s="7" t="s">
        <v>2</v>
      </c>
      <c r="D76" s="7">
        <v>1</v>
      </c>
      <c r="E76" s="7"/>
      <c r="F76" s="24"/>
    </row>
    <row r="77" spans="1:6" ht="25.15" customHeight="1" x14ac:dyDescent="0.35">
      <c r="A77" s="45">
        <v>13</v>
      </c>
      <c r="B77" s="71" t="s">
        <v>5</v>
      </c>
      <c r="C77" s="72"/>
      <c r="D77" s="72"/>
      <c r="E77" s="73"/>
      <c r="F77" s="49"/>
    </row>
    <row r="78" spans="1:6" ht="25.15" customHeight="1" x14ac:dyDescent="0.35">
      <c r="A78" s="109" t="s">
        <v>9</v>
      </c>
      <c r="B78" s="110"/>
      <c r="C78" s="110"/>
      <c r="D78" s="110"/>
      <c r="E78" s="110"/>
      <c r="F78" s="50"/>
    </row>
    <row r="79" spans="1:6" ht="25.15" customHeight="1" x14ac:dyDescent="0.35">
      <c r="A79" s="46" t="s">
        <v>55</v>
      </c>
      <c r="B79" s="94" t="s">
        <v>103</v>
      </c>
      <c r="C79" s="13" t="s">
        <v>2</v>
      </c>
      <c r="D79" s="13">
        <v>1</v>
      </c>
      <c r="E79" s="13"/>
      <c r="F79" s="44"/>
    </row>
    <row r="80" spans="1:6" ht="25.15" customHeight="1" thickBot="1" x14ac:dyDescent="0.4">
      <c r="A80" s="107" t="s">
        <v>76</v>
      </c>
      <c r="B80" s="108"/>
      <c r="C80" s="108"/>
      <c r="D80" s="108"/>
      <c r="E80" s="108"/>
      <c r="F80" s="90">
        <f>SUM(F11:F79)</f>
        <v>0</v>
      </c>
    </row>
    <row r="81" spans="1:6" ht="25.15" customHeight="1" x14ac:dyDescent="0.35">
      <c r="A81"/>
      <c r="B81"/>
      <c r="C81"/>
      <c r="D81"/>
      <c r="E81"/>
      <c r="F81"/>
    </row>
    <row r="82" spans="1:6" ht="16.149999999999999" customHeight="1" x14ac:dyDescent="0.4">
      <c r="A82"/>
      <c r="B82" s="129" t="s">
        <v>140</v>
      </c>
      <c r="C82" s="130"/>
      <c r="D82" s="130"/>
      <c r="E82" s="130"/>
      <c r="F82" s="130"/>
    </row>
    <row r="83" spans="1:6" ht="17" x14ac:dyDescent="0.4">
      <c r="B83" s="131" t="s">
        <v>141</v>
      </c>
      <c r="C83" s="132"/>
      <c r="D83" s="132"/>
      <c r="E83" s="132"/>
      <c r="F83" s="132"/>
    </row>
    <row r="84" spans="1:6" ht="17" x14ac:dyDescent="0.4">
      <c r="B84" s="131" t="s">
        <v>142</v>
      </c>
      <c r="C84" s="130"/>
      <c r="D84" s="130"/>
      <c r="E84" s="130"/>
      <c r="F84" s="130"/>
    </row>
    <row r="85" spans="1:6" ht="17" x14ac:dyDescent="0.4">
      <c r="B85" s="133"/>
      <c r="C85"/>
      <c r="D85"/>
      <c r="E85"/>
      <c r="F85"/>
    </row>
    <row r="86" spans="1:6" ht="17" x14ac:dyDescent="0.4">
      <c r="B86" s="133" t="s">
        <v>143</v>
      </c>
      <c r="C86"/>
      <c r="D86"/>
      <c r="E86"/>
      <c r="F86"/>
    </row>
    <row r="87" spans="1:6" ht="17" x14ac:dyDescent="0.4">
      <c r="B87" s="131" t="s">
        <v>144</v>
      </c>
      <c r="C87" s="134"/>
      <c r="D87" s="134"/>
      <c r="E87" s="134"/>
      <c r="F87" s="134"/>
    </row>
    <row r="88" spans="1:6" ht="17" x14ac:dyDescent="0.4">
      <c r="B88" s="131" t="s">
        <v>145</v>
      </c>
      <c r="C88" s="135"/>
      <c r="D88" s="136"/>
      <c r="E88" s="136"/>
      <c r="F88" s="136"/>
    </row>
    <row r="89" spans="1:6" ht="17" x14ac:dyDescent="0.4">
      <c r="B89" s="131" t="s">
        <v>146</v>
      </c>
      <c r="C89" s="137"/>
      <c r="D89" s="137"/>
      <c r="E89" s="137"/>
      <c r="F89" s="137"/>
    </row>
    <row r="90" spans="1:6" ht="17" x14ac:dyDescent="0.4">
      <c r="B90" s="131" t="s">
        <v>147</v>
      </c>
      <c r="C90" s="138"/>
      <c r="D90" s="138"/>
      <c r="E90" s="138"/>
      <c r="F90" s="138"/>
    </row>
    <row r="91" spans="1:6" ht="17" x14ac:dyDescent="0.4">
      <c r="B91" s="139" t="s">
        <v>148</v>
      </c>
      <c r="C91" s="138"/>
      <c r="D91" s="138"/>
      <c r="E91" s="138"/>
      <c r="F91" s="138"/>
    </row>
    <row r="92" spans="1:6" ht="17" x14ac:dyDescent="0.4">
      <c r="B92" s="139"/>
      <c r="C92" s="138"/>
      <c r="D92" s="138"/>
      <c r="E92" s="138"/>
      <c r="F92" s="138"/>
    </row>
    <row r="93" spans="1:6" ht="17" x14ac:dyDescent="0.4">
      <c r="B93" s="131" t="s">
        <v>149</v>
      </c>
      <c r="C93" s="137"/>
      <c r="D93" s="137"/>
      <c r="E93" s="137"/>
      <c r="F93" s="137"/>
    </row>
  </sheetData>
  <mergeCells count="18">
    <mergeCell ref="B2:F2"/>
    <mergeCell ref="B4:C4"/>
    <mergeCell ref="B5:C5"/>
    <mergeCell ref="B3:E3"/>
    <mergeCell ref="A80:E80"/>
    <mergeCell ref="A78:E78"/>
    <mergeCell ref="A7:F7"/>
    <mergeCell ref="A23:B23"/>
    <mergeCell ref="B16:D16"/>
    <mergeCell ref="A61:E61"/>
    <mergeCell ref="A58:E58"/>
    <mergeCell ref="B32:D32"/>
    <mergeCell ref="B35:F35"/>
    <mergeCell ref="B39:F39"/>
    <mergeCell ref="B10:D10"/>
    <mergeCell ref="E10:F10"/>
    <mergeCell ref="B12:D12"/>
    <mergeCell ref="E12:F12"/>
  </mergeCells>
  <phoneticPr fontId="20" type="noConversion"/>
  <printOptions horizontalCentered="1"/>
  <pageMargins left="0.62992125984252001" right="0.62992125984252001" top="1.1000000000000001" bottom="0.74803149606299202" header="0.1" footer="0.31496062992126"/>
  <pageSetup paperSize="9" scale="71" fitToHeight="0" orientation="portrait" r:id="rId1"/>
  <headerFooter>
    <oddHeader>&amp;L&amp;G</oddHeader>
    <oddFooter>&amp;L&amp;F&amp;CPage &amp;P&amp;RFeedback: BAKERM@UNHCR.ORG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BOQ</vt:lpstr>
      <vt:lpstr>BOQ!Print_Area</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UNHCR;mamoun BAKER</dc:creator>
  <cp:lastModifiedBy>Idris Mahmoud</cp:lastModifiedBy>
  <cp:lastPrinted>2021-09-13T16:24:18Z</cp:lastPrinted>
  <dcterms:created xsi:type="dcterms:W3CDTF">2017-10-05T10:37:16Z</dcterms:created>
  <dcterms:modified xsi:type="dcterms:W3CDTF">2021-09-14T05:53:04Z</dcterms:modified>
</cp:coreProperties>
</file>